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fileSharing readOnlyRecommended="1"/>
  <workbookPr filterPrivacy="1"/>
  <xr:revisionPtr revIDLastSave="0" documentId="8_{DDFDEBEE-0F68-4FE5-8666-21E534F7EFA3}" xr6:coauthVersionLast="47" xr6:coauthVersionMax="47" xr10:uidLastSave="{00000000-0000-0000-0000-000000000000}"/>
  <bookViews>
    <workbookView xWindow="28680" yWindow="-120" windowWidth="29040" windowHeight="15720" xr2:uid="{59CA0B2F-6933-4C12-823E-66853D02FA3C}"/>
  </bookViews>
  <sheets>
    <sheet name="評価項目・評価基準及び配点表"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 i="1" l="1"/>
  <c r="B8" i="1" l="1"/>
  <c r="H17" i="1"/>
  <c r="H29" i="1" l="1"/>
  <c r="H37" i="1" l="1"/>
  <c r="H32" i="1"/>
  <c r="H22" i="1"/>
  <c r="H14" i="1"/>
  <c r="B7" i="1"/>
  <c r="B6" i="1"/>
  <c r="B5" i="1"/>
  <c r="B4" i="1"/>
</calcChain>
</file>

<file path=xl/sharedStrings.xml><?xml version="1.0" encoding="utf-8"?>
<sst xmlns="http://schemas.openxmlformats.org/spreadsheetml/2006/main" count="118" uniqueCount="104">
  <si>
    <t>大項目</t>
    <rPh sb="0" eb="3">
      <t>ダイコウモク</t>
    </rPh>
    <phoneticPr fontId="5"/>
  </si>
  <si>
    <t>評価項目</t>
    <rPh sb="0" eb="4">
      <t>ヒョウカコウモク</t>
    </rPh>
    <phoneticPr fontId="6"/>
  </si>
  <si>
    <t>配点</t>
    <rPh sb="0" eb="2">
      <t>ハイテン</t>
    </rPh>
    <phoneticPr fontId="5"/>
  </si>
  <si>
    <t>本委託の目的、委託業務の理解度　等</t>
    <rPh sb="7" eb="9">
      <t>イタク</t>
    </rPh>
    <rPh sb="9" eb="11">
      <t>ギョウム</t>
    </rPh>
    <rPh sb="16" eb="17">
      <t>ナド</t>
    </rPh>
    <phoneticPr fontId="6"/>
  </si>
  <si>
    <t>プロジェクト体制、作業要員　等</t>
    <rPh sb="6" eb="8">
      <t>タイセイ</t>
    </rPh>
    <rPh sb="9" eb="13">
      <t>サギョウヨウイン</t>
    </rPh>
    <rPh sb="14" eb="15">
      <t>ナド</t>
    </rPh>
    <phoneticPr fontId="6"/>
  </si>
  <si>
    <t>プロジェクト管理作業内容　等</t>
    <rPh sb="6" eb="8">
      <t>カンリ</t>
    </rPh>
    <rPh sb="8" eb="10">
      <t>サギョウ</t>
    </rPh>
    <rPh sb="10" eb="12">
      <t>ナイヨウ</t>
    </rPh>
    <rPh sb="13" eb="14">
      <t>ナド</t>
    </rPh>
    <phoneticPr fontId="6"/>
  </si>
  <si>
    <t>機能要件、非機能要件、運用　等</t>
    <rPh sb="0" eb="2">
      <t>キノウ</t>
    </rPh>
    <rPh sb="2" eb="4">
      <t>ヨウケン</t>
    </rPh>
    <rPh sb="5" eb="8">
      <t>ヒキノウ</t>
    </rPh>
    <rPh sb="8" eb="10">
      <t>ヨウケン</t>
    </rPh>
    <rPh sb="11" eb="13">
      <t>ウンヨウ</t>
    </rPh>
    <rPh sb="14" eb="15">
      <t>トウ</t>
    </rPh>
    <phoneticPr fontId="6"/>
  </si>
  <si>
    <t>組織としての受託実績　等</t>
    <rPh sb="0" eb="2">
      <t>ソシキ</t>
    </rPh>
    <phoneticPr fontId="5"/>
  </si>
  <si>
    <t>見積価格</t>
    <rPh sb="0" eb="4">
      <t>ミツモリカカク</t>
    </rPh>
    <phoneticPr fontId="6"/>
  </si>
  <si>
    <t>合計</t>
    <rPh sb="0" eb="2">
      <t>ゴウケイ</t>
    </rPh>
    <phoneticPr fontId="6"/>
  </si>
  <si>
    <t>中項目</t>
    <rPh sb="0" eb="1">
      <t>チュウ</t>
    </rPh>
    <rPh sb="1" eb="3">
      <t>コウモク</t>
    </rPh>
    <phoneticPr fontId="5"/>
  </si>
  <si>
    <t>No</t>
    <phoneticPr fontId="5"/>
  </si>
  <si>
    <t>評価項目</t>
    <rPh sb="0" eb="2">
      <t>ヒョウカ</t>
    </rPh>
    <rPh sb="2" eb="4">
      <t>コウモク</t>
    </rPh>
    <phoneticPr fontId="5"/>
  </si>
  <si>
    <t>評価基準</t>
    <rPh sb="0" eb="2">
      <t>ヒョウカ</t>
    </rPh>
    <rPh sb="2" eb="4">
      <t>キジュン</t>
    </rPh>
    <phoneticPr fontId="5"/>
  </si>
  <si>
    <t>必須とする項目
（該当する項目が提案に含まれない場合は失格とする。）</t>
    <rPh sb="0" eb="2">
      <t>ヒッス</t>
    </rPh>
    <rPh sb="5" eb="7">
      <t>コウモク</t>
    </rPh>
    <rPh sb="9" eb="11">
      <t>ガイトウ</t>
    </rPh>
    <rPh sb="13" eb="15">
      <t>コウモク</t>
    </rPh>
    <rPh sb="16" eb="18">
      <t>テイアン</t>
    </rPh>
    <rPh sb="19" eb="20">
      <t>フク</t>
    </rPh>
    <rPh sb="24" eb="26">
      <t>バアイ</t>
    </rPh>
    <rPh sb="27" eb="29">
      <t>シッカク</t>
    </rPh>
    <phoneticPr fontId="5"/>
  </si>
  <si>
    <t>任意とする項目
（該当する事項が提案に含まれる場合は加点する）</t>
    <rPh sb="0" eb="2">
      <t>ニンイ</t>
    </rPh>
    <rPh sb="5" eb="7">
      <t>コウモク</t>
    </rPh>
    <rPh sb="9" eb="11">
      <t>ガイトウ</t>
    </rPh>
    <rPh sb="13" eb="15">
      <t>ジコウ</t>
    </rPh>
    <rPh sb="16" eb="18">
      <t>テイアン</t>
    </rPh>
    <rPh sb="19" eb="20">
      <t>フク</t>
    </rPh>
    <rPh sb="23" eb="25">
      <t>バアイ</t>
    </rPh>
    <rPh sb="26" eb="28">
      <t>カテン</t>
    </rPh>
    <phoneticPr fontId="5"/>
  </si>
  <si>
    <t>1.本委託の目的、本委託の理解度</t>
    <rPh sb="2" eb="3">
      <t>ホン</t>
    </rPh>
    <rPh sb="3" eb="5">
      <t>イタク</t>
    </rPh>
    <rPh sb="6" eb="8">
      <t>モクテキ</t>
    </rPh>
    <rPh sb="9" eb="12">
      <t>ホンイタク</t>
    </rPh>
    <rPh sb="13" eb="16">
      <t>リカイド</t>
    </rPh>
    <phoneticPr fontId="5"/>
  </si>
  <si>
    <t>1.1　背景と目的及び期待効果</t>
    <rPh sb="11" eb="13">
      <t>キタイ</t>
    </rPh>
    <rPh sb="13" eb="15">
      <t>コウカ</t>
    </rPh>
    <phoneticPr fontId="5"/>
  </si>
  <si>
    <t>本調達の背景、目的及びその効果</t>
    <rPh sb="0" eb="1">
      <t>ホン</t>
    </rPh>
    <rPh sb="1" eb="3">
      <t>チョウタツ</t>
    </rPh>
    <rPh sb="4" eb="6">
      <t>ハイケイ</t>
    </rPh>
    <rPh sb="7" eb="9">
      <t>モクテキ</t>
    </rPh>
    <rPh sb="9" eb="10">
      <t>オヨ</t>
    </rPh>
    <rPh sb="13" eb="15">
      <t>コウカ</t>
    </rPh>
    <phoneticPr fontId="5"/>
  </si>
  <si>
    <t xml:space="preserve">本調達の背景、目的及びその効果についての提案者の理解が記載されていること。
</t>
  </si>
  <si>
    <t>-</t>
    <phoneticPr fontId="5"/>
  </si>
  <si>
    <t>1.2　本委託に対する理解度</t>
    <rPh sb="4" eb="7">
      <t>ホンイタク</t>
    </rPh>
    <rPh sb="8" eb="9">
      <t>タイ</t>
    </rPh>
    <rPh sb="11" eb="14">
      <t>リカイド</t>
    </rPh>
    <phoneticPr fontId="5"/>
  </si>
  <si>
    <t>本委託で行う提案内容のコンセプトや方針</t>
    <rPh sb="0" eb="1">
      <t>ホン</t>
    </rPh>
    <rPh sb="1" eb="3">
      <t>イタク</t>
    </rPh>
    <rPh sb="4" eb="5">
      <t>オコナ</t>
    </rPh>
    <rPh sb="6" eb="8">
      <t>テイアン</t>
    </rPh>
    <rPh sb="8" eb="10">
      <t>ナイヨウ</t>
    </rPh>
    <rPh sb="17" eb="19">
      <t>ホウシン</t>
    </rPh>
    <phoneticPr fontId="5"/>
  </si>
  <si>
    <t>2.業務委託要件</t>
    <rPh sb="2" eb="4">
      <t>ギョウム</t>
    </rPh>
    <rPh sb="4" eb="6">
      <t>イタク</t>
    </rPh>
    <rPh sb="6" eb="8">
      <t>ヨウケン</t>
    </rPh>
    <phoneticPr fontId="5"/>
  </si>
  <si>
    <t>2.2　プロジェクト体制</t>
    <rPh sb="10" eb="12">
      <t>タイセイ</t>
    </rPh>
    <phoneticPr fontId="5"/>
  </si>
  <si>
    <t xml:space="preserve">システムの構築（稼働まで）、における体制と役割
</t>
    <rPh sb="5" eb="7">
      <t>コウチク</t>
    </rPh>
    <rPh sb="8" eb="10">
      <t>カドウ</t>
    </rPh>
    <rPh sb="18" eb="20">
      <t>タイセイ</t>
    </rPh>
    <rPh sb="21" eb="23">
      <t>ヤクワリ</t>
    </rPh>
    <phoneticPr fontId="5"/>
  </si>
  <si>
    <t>2.3　作業要員</t>
    <phoneticPr fontId="5"/>
  </si>
  <si>
    <t>プロジェクト管理者の資格要件、業務経験</t>
    <rPh sb="12" eb="14">
      <t>ヨウケン</t>
    </rPh>
    <phoneticPr fontId="5"/>
  </si>
  <si>
    <t xml:space="preserve">以下に該当するプロジェクトに係る業務経験が具体的に記載されており、本業務の遂行に有益であると判断できること。
①本業務と類似するクラウド技術を適用したシステム構築実績
②本業務と類似するAI（LLM（大規模言語モデル）を含む）の技術を適用したシステム構築実績
</t>
    <rPh sb="29" eb="31">
      <t>ジッセキ</t>
    </rPh>
    <rPh sb="35" eb="37">
      <t>ミンカン</t>
    </rPh>
    <rPh sb="37" eb="39">
      <t>キギョウ</t>
    </rPh>
    <rPh sb="41" eb="42">
      <t>タ</t>
    </rPh>
    <rPh sb="42" eb="45">
      <t>ダイキボ</t>
    </rPh>
    <rPh sb="45" eb="47">
      <t>ソシキ</t>
    </rPh>
    <rPh sb="78" eb="80">
      <t>コウチク</t>
    </rPh>
    <phoneticPr fontId="5"/>
  </si>
  <si>
    <t>構築リーダーの資格要件、業務経験</t>
    <rPh sb="0" eb="2">
      <t>コウチク</t>
    </rPh>
    <rPh sb="9" eb="11">
      <t>ヨウケン</t>
    </rPh>
    <phoneticPr fontId="5"/>
  </si>
  <si>
    <t>3.プロジェクト管理</t>
    <rPh sb="8" eb="10">
      <t>カンリ</t>
    </rPh>
    <phoneticPr fontId="5"/>
  </si>
  <si>
    <t>3.1　進捗管理</t>
    <rPh sb="4" eb="6">
      <t>シンチョク</t>
    </rPh>
    <phoneticPr fontId="5"/>
  </si>
  <si>
    <t>進捗管理方法</t>
    <rPh sb="0" eb="2">
      <t>シンチョク</t>
    </rPh>
    <rPh sb="2" eb="4">
      <t>カンリ</t>
    </rPh>
    <rPh sb="4" eb="6">
      <t>ホウホウ</t>
    </rPh>
    <phoneticPr fontId="5"/>
  </si>
  <si>
    <t>進捗管理方法、作業管理する指標、進捗状況の分析方法、遅延の判断基準及び対策が記載されていること。</t>
    <rPh sb="0" eb="2">
      <t>シンチョク</t>
    </rPh>
    <rPh sb="2" eb="4">
      <t>カンリ</t>
    </rPh>
    <rPh sb="4" eb="6">
      <t>ホウホウ</t>
    </rPh>
    <rPh sb="7" eb="9">
      <t>サギョウ</t>
    </rPh>
    <rPh sb="9" eb="11">
      <t>カンリ</t>
    </rPh>
    <rPh sb="13" eb="15">
      <t>シヒョウ</t>
    </rPh>
    <rPh sb="16" eb="18">
      <t>シンチョク</t>
    </rPh>
    <rPh sb="18" eb="20">
      <t>ジョウキョウ</t>
    </rPh>
    <rPh sb="21" eb="23">
      <t>ブンセキ</t>
    </rPh>
    <rPh sb="26" eb="28">
      <t>チエン</t>
    </rPh>
    <rPh sb="29" eb="31">
      <t>ハンダン</t>
    </rPh>
    <rPh sb="31" eb="33">
      <t>キジュン</t>
    </rPh>
    <rPh sb="33" eb="34">
      <t>オヨ</t>
    </rPh>
    <rPh sb="35" eb="37">
      <t>タイサク</t>
    </rPh>
    <rPh sb="38" eb="40">
      <t>キサイ</t>
    </rPh>
    <phoneticPr fontId="5"/>
  </si>
  <si>
    <t xml:space="preserve">・進捗管理方法について、提案の理由や根拠がこれまでの実績等を基に具体的に記載されており、本委託を円滑かつ確実に実施する観点において有益であり実現性があると判断できること。
また、以下の点が本委託実施の特性を踏まえて具体的に記載されており有効であると判断できること。
 - 進捗管理方法が他事例等を踏まえたノウハウを活用している。
 - 提案した進捗管理方法に適したプロジェクト管理ツールなどが具体的に記載されている。
 - 遅延の未然防止のためのバックアップ体制と要員の配員手順、配員条件が具体的に記載されている。
 - 進捗状況を正確に把握、分析しやすいよう可視化するなどの工夫が具体的に記載されている。
</t>
    <rPh sb="1" eb="3">
      <t>シンチョク</t>
    </rPh>
    <rPh sb="3" eb="5">
      <t>カンリ</t>
    </rPh>
    <rPh sb="48" eb="50">
      <t>エンカツ</t>
    </rPh>
    <rPh sb="52" eb="54">
      <t>カクジツ</t>
    </rPh>
    <rPh sb="55" eb="57">
      <t>ジッシ</t>
    </rPh>
    <rPh sb="137" eb="139">
      <t>シンチョク</t>
    </rPh>
    <rPh sb="262" eb="264">
      <t>シンチョク</t>
    </rPh>
    <rPh sb="264" eb="266">
      <t>ジョウキョウ</t>
    </rPh>
    <phoneticPr fontId="5"/>
  </si>
  <si>
    <t>3.2　課題管理</t>
    <rPh sb="4" eb="6">
      <t>カダイ</t>
    </rPh>
    <phoneticPr fontId="5"/>
  </si>
  <si>
    <t>課題管理方法</t>
    <rPh sb="0" eb="2">
      <t>カダイ</t>
    </rPh>
    <rPh sb="2" eb="4">
      <t>カンリ</t>
    </rPh>
    <rPh sb="4" eb="6">
      <t>ホウホウ</t>
    </rPh>
    <phoneticPr fontId="5"/>
  </si>
  <si>
    <t>課題の管理方法が記載されていること。</t>
    <rPh sb="0" eb="2">
      <t>カダイ</t>
    </rPh>
    <rPh sb="3" eb="5">
      <t>カンリ</t>
    </rPh>
    <rPh sb="5" eb="7">
      <t>ホウホウ</t>
    </rPh>
    <rPh sb="8" eb="10">
      <t>キサイ</t>
    </rPh>
    <phoneticPr fontId="5"/>
  </si>
  <si>
    <t xml:space="preserve">・課題管理方法について、提案の理由や根拠がこれまでの実績等を基に具体的に記載されており、本委託実施にあたり有益であると判断できること。
また、以下の点が本委託実施の特性を踏まえて具体的に記載されており有効であると判断できること。
 - 課題の管理方法、課題対応が遅延しないための予防策及び遅延が発生した際の対策が具体的に記載されている。
 - 正確に把握、分析しやすいよう可視化するなどの工夫が具体的に記載されている。
</t>
    <rPh sb="53" eb="55">
      <t>ユウエキ</t>
    </rPh>
    <rPh sb="119" eb="121">
      <t>カダイ</t>
    </rPh>
    <rPh sb="122" eb="124">
      <t>カンリ</t>
    </rPh>
    <rPh sb="124" eb="126">
      <t>ホウホウ</t>
    </rPh>
    <rPh sb="127" eb="129">
      <t>カダイ</t>
    </rPh>
    <rPh sb="129" eb="131">
      <t>タイオウ</t>
    </rPh>
    <rPh sb="132" eb="134">
      <t>チエン</t>
    </rPh>
    <rPh sb="145" eb="147">
      <t>チエン</t>
    </rPh>
    <rPh sb="148" eb="150">
      <t>ハッセイ</t>
    </rPh>
    <phoneticPr fontId="5"/>
  </si>
  <si>
    <t>3.3　リスク管理</t>
    <phoneticPr fontId="5"/>
  </si>
  <si>
    <t>リスク管理方法</t>
    <rPh sb="3" eb="5">
      <t>カンリ</t>
    </rPh>
    <rPh sb="5" eb="7">
      <t>ホウホウ</t>
    </rPh>
    <phoneticPr fontId="5"/>
  </si>
  <si>
    <t>リスクの管理方法が記載されていること。</t>
    <rPh sb="4" eb="6">
      <t>カンリ</t>
    </rPh>
    <rPh sb="6" eb="8">
      <t>ホウホウ</t>
    </rPh>
    <rPh sb="9" eb="11">
      <t>キサイ</t>
    </rPh>
    <phoneticPr fontId="5"/>
  </si>
  <si>
    <t>3.4　品質管理</t>
    <rPh sb="4" eb="6">
      <t>ヒンシツ</t>
    </rPh>
    <rPh sb="6" eb="8">
      <t>カンリ</t>
    </rPh>
    <phoneticPr fontId="5"/>
  </si>
  <si>
    <t>品質管理体制・品質保証方法</t>
    <rPh sb="0" eb="2">
      <t>ヒンシツ</t>
    </rPh>
    <rPh sb="2" eb="4">
      <t>カンリ</t>
    </rPh>
    <rPh sb="11" eb="13">
      <t>ホウホウ</t>
    </rPh>
    <phoneticPr fontId="1"/>
  </si>
  <si>
    <r>
      <t xml:space="preserve">・品質管理に関する提案者の体制が記載されていること。
・設計・開発・テスト各工程における品質管理方法が記載されていること。
・品質に関する第三者認証の取得状況が記載されていること。
</t>
    </r>
    <r>
      <rPr>
        <b/>
        <u/>
        <sz val="12"/>
        <rFont val="Meiryo UI"/>
        <family val="3"/>
        <charset val="128"/>
      </rPr>
      <t xml:space="preserve">※　資格については、証明できる書類（写し）を提出すること。
</t>
    </r>
    <rPh sb="1" eb="3">
      <t>ヒンシツ</t>
    </rPh>
    <rPh sb="3" eb="5">
      <t>カンリ</t>
    </rPh>
    <rPh sb="6" eb="7">
      <t>カン</t>
    </rPh>
    <rPh sb="9" eb="12">
      <t>テイアンシャ</t>
    </rPh>
    <rPh sb="13" eb="15">
      <t>タイセイ</t>
    </rPh>
    <rPh sb="16" eb="18">
      <t>キサイ</t>
    </rPh>
    <rPh sb="28" eb="30">
      <t>セッケイ</t>
    </rPh>
    <rPh sb="31" eb="33">
      <t>カイハツ</t>
    </rPh>
    <rPh sb="37" eb="40">
      <t>カクコウテイ</t>
    </rPh>
    <rPh sb="44" eb="46">
      <t>ヒンシツ</t>
    </rPh>
    <rPh sb="46" eb="50">
      <t>カンリホウホウ</t>
    </rPh>
    <rPh sb="51" eb="53">
      <t>キサイ</t>
    </rPh>
    <rPh sb="63" eb="65">
      <t>ヒンシツ</t>
    </rPh>
    <rPh sb="66" eb="67">
      <t>カン</t>
    </rPh>
    <rPh sb="69" eb="72">
      <t>ダイサンシャ</t>
    </rPh>
    <rPh sb="72" eb="74">
      <t>ニンショウ</t>
    </rPh>
    <rPh sb="75" eb="79">
      <t>シュトクジョウキョウ</t>
    </rPh>
    <rPh sb="80" eb="82">
      <t>キサイ</t>
    </rPh>
    <phoneticPr fontId="1"/>
  </si>
  <si>
    <t>・品質管理方法について、提案の理由や根拠がこれまでの実績等を基に具体的に記載されており、本委託実施にあたり有益であると判断できること。
また、以下の点が本委託実施の特性を踏まえて具体的に記載されており有効であると判断できること。
 - 品質管理の方法、品質悪化しないための予防策及び品質に懸念が生じた際の対策が具体的に記載されている。
 - 正確に把握、分析しやすいよう可視化するなどの工夫が具体的に記載されている。</t>
    <rPh sb="1" eb="3">
      <t>ヒンシツ</t>
    </rPh>
    <rPh sb="119" eb="121">
      <t>ヒンシツ</t>
    </rPh>
    <rPh sb="121" eb="123">
      <t>カンリ</t>
    </rPh>
    <rPh sb="127" eb="129">
      <t>ヒンシツ</t>
    </rPh>
    <rPh sb="129" eb="131">
      <t>アッカ</t>
    </rPh>
    <rPh sb="142" eb="144">
      <t>ヒンシツ</t>
    </rPh>
    <rPh sb="145" eb="147">
      <t>ケネン</t>
    </rPh>
    <rPh sb="148" eb="149">
      <t>ショウ</t>
    </rPh>
    <phoneticPr fontId="1"/>
  </si>
  <si>
    <t>3.5　コミュニケーション管理</t>
    <rPh sb="13" eb="15">
      <t>カンリ</t>
    </rPh>
    <phoneticPr fontId="5"/>
  </si>
  <si>
    <t>コミュニケーション管理方法</t>
    <rPh sb="9" eb="11">
      <t>カンリ</t>
    </rPh>
    <rPh sb="11" eb="13">
      <t>ホウホウ</t>
    </rPh>
    <phoneticPr fontId="5"/>
  </si>
  <si>
    <t xml:space="preserve">コミュニケーション管理方法が記載されていること。
</t>
    <phoneticPr fontId="5"/>
  </si>
  <si>
    <t xml:space="preserve">・コミュニケーション管理方法について、提案の理由や根拠がこれまでの実績等を基に具体的に記載されており、本委託実施にあたり有益であると判断できること。
また、以下の点が本委託実施の特性を踏まえて具体的に記載されており有効であると判断できること。
 - 本受託案件のステークホルダーが具体的に想定されており、コミュニケーション方法及び管理方法における工夫が具体的に記載されている。
</t>
    <rPh sb="10" eb="12">
      <t>カンリ</t>
    </rPh>
    <rPh sb="126" eb="127">
      <t>ホン</t>
    </rPh>
    <rPh sb="127" eb="129">
      <t>ジュタク</t>
    </rPh>
    <rPh sb="129" eb="131">
      <t>アンケン</t>
    </rPh>
    <rPh sb="141" eb="144">
      <t>グタイテキ</t>
    </rPh>
    <rPh sb="145" eb="147">
      <t>ソウテイ</t>
    </rPh>
    <rPh sb="162" eb="164">
      <t>ホウホウ</t>
    </rPh>
    <rPh sb="164" eb="165">
      <t>オヨ</t>
    </rPh>
    <rPh sb="166" eb="168">
      <t>カンリ</t>
    </rPh>
    <rPh sb="168" eb="170">
      <t>ホウホウ</t>
    </rPh>
    <rPh sb="174" eb="176">
      <t>クフウ</t>
    </rPh>
    <rPh sb="181" eb="183">
      <t>キサイ</t>
    </rPh>
    <phoneticPr fontId="5"/>
  </si>
  <si>
    <t>3.6　体制・要員管理</t>
    <rPh sb="4" eb="6">
      <t>タイセイ</t>
    </rPh>
    <rPh sb="7" eb="9">
      <t>ヨウイン</t>
    </rPh>
    <rPh sb="9" eb="11">
      <t>カンリ</t>
    </rPh>
    <phoneticPr fontId="5"/>
  </si>
  <si>
    <t>体制・要員管理方法</t>
    <rPh sb="7" eb="9">
      <t>ホウホウ</t>
    </rPh>
    <phoneticPr fontId="5"/>
  </si>
  <si>
    <t xml:space="preserve">体制・要員管理方法が記載されていること。
</t>
    <phoneticPr fontId="5"/>
  </si>
  <si>
    <t xml:space="preserve">・体制・要員管理方法について、提案の理由や根拠がこれまでの実績等を基に具体的に記載されており、本委託実施にあたり有益であると判断できること。
また、以下の点が本委託実施の特性を踏まえて具体的に記載されており有効であると判断できること。
 - 受託者の体制・要員の全体像が記載され、全体像を踏まえた体制・要員管理方法が記載されている。
 - 本委託実施における受託者の作業工数の変動の見込みが記載されており、作業負荷が高まる時期等の体制・要員管理方法や、予期しない要員問題が発生した場合の対応方法が具体的に記載されている。
</t>
    <rPh sb="125" eb="127">
      <t>タイセイ</t>
    </rPh>
    <rPh sb="129" eb="131">
      <t>ヨウイン</t>
    </rPh>
    <rPh sb="132" eb="134">
      <t>ゼンタイ</t>
    </rPh>
    <rPh sb="134" eb="135">
      <t>ゾウ</t>
    </rPh>
    <rPh sb="136" eb="138">
      <t>キサイ</t>
    </rPh>
    <rPh sb="141" eb="143">
      <t>ゼンタイ</t>
    </rPh>
    <rPh sb="143" eb="144">
      <t>ゾウ</t>
    </rPh>
    <rPh sb="145" eb="146">
      <t>フ</t>
    </rPh>
    <rPh sb="149" eb="151">
      <t>タイセイ</t>
    </rPh>
    <rPh sb="152" eb="154">
      <t>ヨウイン</t>
    </rPh>
    <rPh sb="154" eb="156">
      <t>カンリ</t>
    </rPh>
    <rPh sb="156" eb="158">
      <t>ホウホウ</t>
    </rPh>
    <rPh sb="171" eb="174">
      <t>ホンイタク</t>
    </rPh>
    <rPh sb="174" eb="176">
      <t>ジッシ</t>
    </rPh>
    <rPh sb="183" eb="185">
      <t>サギョウ</t>
    </rPh>
    <rPh sb="185" eb="187">
      <t>コウスウ</t>
    </rPh>
    <rPh sb="188" eb="190">
      <t>ヘンドウ</t>
    </rPh>
    <rPh sb="191" eb="193">
      <t>ミコ</t>
    </rPh>
    <rPh sb="195" eb="197">
      <t>キサイ</t>
    </rPh>
    <rPh sb="203" eb="205">
      <t>サギョウ</t>
    </rPh>
    <rPh sb="205" eb="207">
      <t>フカ</t>
    </rPh>
    <rPh sb="208" eb="209">
      <t>タカ</t>
    </rPh>
    <rPh sb="211" eb="213">
      <t>ジキ</t>
    </rPh>
    <rPh sb="213" eb="214">
      <t>トウ</t>
    </rPh>
    <rPh sb="215" eb="217">
      <t>タイセイ</t>
    </rPh>
    <rPh sb="218" eb="220">
      <t>ヨウイン</t>
    </rPh>
    <rPh sb="220" eb="222">
      <t>カンリ</t>
    </rPh>
    <rPh sb="222" eb="224">
      <t>ホウホウ</t>
    </rPh>
    <phoneticPr fontId="5"/>
  </si>
  <si>
    <t>機能要件への対応</t>
    <phoneticPr fontId="5"/>
  </si>
  <si>
    <t>非機能要件への対応</t>
    <rPh sb="0" eb="1">
      <t>ヒ</t>
    </rPh>
    <phoneticPr fontId="5"/>
  </si>
  <si>
    <t>5.組織体制、実績等</t>
    <rPh sb="2" eb="4">
      <t>ソシキ</t>
    </rPh>
    <rPh sb="4" eb="6">
      <t>タイセイ</t>
    </rPh>
    <rPh sb="7" eb="9">
      <t>ジッセキ</t>
    </rPh>
    <rPh sb="9" eb="10">
      <t>ナド</t>
    </rPh>
    <phoneticPr fontId="5"/>
  </si>
  <si>
    <t>5.1　受託実績等</t>
    <phoneticPr fontId="5"/>
  </si>
  <si>
    <t>組織としての受託実績（本委託期間後を見据えた内容：業務要件定義）</t>
    <rPh sb="0" eb="2">
      <t>ソシキ</t>
    </rPh>
    <rPh sb="8" eb="10">
      <t>ジッセキ</t>
    </rPh>
    <rPh sb="11" eb="12">
      <t>ホン</t>
    </rPh>
    <rPh sb="12" eb="14">
      <t>イタク</t>
    </rPh>
    <rPh sb="14" eb="16">
      <t>キカン</t>
    </rPh>
    <rPh sb="16" eb="17">
      <t>ゴ</t>
    </rPh>
    <rPh sb="18" eb="20">
      <t>ミス</t>
    </rPh>
    <rPh sb="22" eb="24">
      <t>ナイヨウ</t>
    </rPh>
    <rPh sb="25" eb="29">
      <t>ギョウムヨウケン</t>
    </rPh>
    <rPh sb="29" eb="31">
      <t>テイギ</t>
    </rPh>
    <phoneticPr fontId="17"/>
  </si>
  <si>
    <t>5.2　セキュリティ管理体制</t>
    <rPh sb="10" eb="12">
      <t>カンリ</t>
    </rPh>
    <rPh sb="12" eb="14">
      <t>タイセイ</t>
    </rPh>
    <phoneticPr fontId="5"/>
  </si>
  <si>
    <t>提案者の組織におけるセキュリティ管理体制</t>
    <rPh sb="0" eb="3">
      <t>テイアンシャ</t>
    </rPh>
    <rPh sb="4" eb="6">
      <t>ソシキ</t>
    </rPh>
    <rPh sb="16" eb="18">
      <t>カンリ</t>
    </rPh>
    <rPh sb="18" eb="20">
      <t>タイセイ</t>
    </rPh>
    <phoneticPr fontId="17"/>
  </si>
  <si>
    <t>6.コスト</t>
    <phoneticPr fontId="5"/>
  </si>
  <si>
    <t>2.1　スケジュール</t>
    <phoneticPr fontId="5"/>
  </si>
  <si>
    <t>スケジュール（稼働まで）</t>
    <rPh sb="7" eb="9">
      <t>カドウ</t>
    </rPh>
    <phoneticPr fontId="1"/>
  </si>
  <si>
    <t xml:space="preserve">①提案されたプロジェクトスケジュール（対応期限）が明確に記載されており、各工程の開始・終了時期、主要なマイルストーンが具体的に示されていること。また、RFPで求める納期や期日と整合していること。
②プロジェクト遂行にあたり想定される制約事項（技術的制約、業務上の制約等）が明示されており、それらに対する対応方針やリスク管理策が提案されていること。
③制約事項やスケジュールに基づき、プロジェクトが完結可能であることが説明されており、実現性の根拠（過去の実績、体制、リソース確保計画等）が示されていること。
</t>
    <phoneticPr fontId="1"/>
  </si>
  <si>
    <t>組織としての受託実績（本委託内容）</t>
    <rPh sb="0" eb="2">
      <t>ソシキ</t>
    </rPh>
    <rPh sb="8" eb="10">
      <t>ジッセキ</t>
    </rPh>
    <rPh sb="11" eb="12">
      <t>ホン</t>
    </rPh>
    <rPh sb="12" eb="14">
      <t>イタク</t>
    </rPh>
    <rPh sb="14" eb="16">
      <t>ナイヨウ</t>
    </rPh>
    <phoneticPr fontId="17"/>
  </si>
  <si>
    <t>組織としての受託実績（本委託期間後を見据えた内容：運用保守）</t>
    <rPh sb="25" eb="27">
      <t>ウンヨウ</t>
    </rPh>
    <rPh sb="27" eb="29">
      <t>ホシュ</t>
    </rPh>
    <phoneticPr fontId="5"/>
  </si>
  <si>
    <t>１　作業概要
（１）目的</t>
    <phoneticPr fontId="5"/>
  </si>
  <si>
    <t>１　作業概要
（５）スケジュール</t>
    <phoneticPr fontId="5"/>
  </si>
  <si>
    <t>２　作業要件
（４）作業体制
　イ　主要担当者に求める要件</t>
    <phoneticPr fontId="5"/>
  </si>
  <si>
    <t>２　作業要件
（２）プロジェクト管理</t>
    <phoneticPr fontId="5"/>
  </si>
  <si>
    <t>(全体)</t>
    <rPh sb="1" eb="3">
      <t>ゼンタイ</t>
    </rPh>
    <phoneticPr fontId="5"/>
  </si>
  <si>
    <t>4.機能要件、非機能要件</t>
    <phoneticPr fontId="5"/>
  </si>
  <si>
    <t>RFP（別紙を含む）上の関連項目</t>
    <rPh sb="4" eb="6">
      <t>ベッシ</t>
    </rPh>
    <rPh sb="7" eb="8">
      <t>フク</t>
    </rPh>
    <rPh sb="10" eb="11">
      <t>ジョウ</t>
    </rPh>
    <rPh sb="12" eb="14">
      <t>カンレン</t>
    </rPh>
    <rPh sb="14" eb="16">
      <t>コウモク</t>
    </rPh>
    <phoneticPr fontId="5"/>
  </si>
  <si>
    <t xml:space="preserve">既存の廃炉情報管理システムのコンセプトを踏まえた記載がされていること。
RFPに記載された内容に基づき、以下の事項が記載されていること。
①クラウドやAI（LLM（大規模言語モデル）を含む）の技術的動向
②本業務における技術適用方針
</t>
    <phoneticPr fontId="1"/>
  </si>
  <si>
    <r>
      <t xml:space="preserve">プロジェクト管理者の資格要件
プロジェクト管理者とは、プロジェクト全ての運営管理に係る責任を持つ者である。なお、プロジェクト管理者に求める要件は、次のとおりである。
</t>
    </r>
    <r>
      <rPr>
        <sz val="12"/>
        <rFont val="Wingdings"/>
        <family val="3"/>
        <charset val="2"/>
      </rPr>
      <t></t>
    </r>
    <r>
      <rPr>
        <sz val="12"/>
        <rFont val="Meiryo UI"/>
        <family val="3"/>
        <charset val="128"/>
      </rPr>
      <t xml:space="preserve">	システム構築におけるプロジェクト管理の経験を有し、また、プロジェクト管理の実務経験を10年以上有すること。
</t>
    </r>
    <r>
      <rPr>
        <sz val="12"/>
        <rFont val="Wingdings"/>
        <family val="3"/>
        <charset val="2"/>
      </rPr>
      <t></t>
    </r>
    <r>
      <rPr>
        <sz val="12"/>
        <rFont val="Meiryo UI"/>
        <family val="3"/>
        <charset val="128"/>
      </rPr>
      <t xml:space="preserve">	情報処理技術者試験のプロジェクトマネージャ、又はPMI（米国プロジェクトマネジメント協会）が認定するPMP（Project Management Professional）の資格、又はこれと同等の能力があること。
</t>
    </r>
    <r>
      <rPr>
        <b/>
        <u/>
        <sz val="12"/>
        <rFont val="Meiryo UI"/>
        <family val="3"/>
        <charset val="128"/>
      </rPr>
      <t xml:space="preserve">※　資格については、証明できる書類（写し）を提出すること。
</t>
    </r>
    <phoneticPr fontId="5"/>
  </si>
  <si>
    <t>委託内容
非機能一覧</t>
    <rPh sb="0" eb="2">
      <t>イタク</t>
    </rPh>
    <rPh sb="2" eb="4">
      <t>ナイヨウ</t>
    </rPh>
    <rPh sb="5" eb="8">
      <t>ヒキノウ</t>
    </rPh>
    <rPh sb="8" eb="10">
      <t>イチラン</t>
    </rPh>
    <phoneticPr fontId="5"/>
  </si>
  <si>
    <t xml:space="preserve">・構築するシステムの機能が具体的に提案され、要件定義書の機能一覧について対応可否（簡単なFit &amp; Gap）が具体的に提示されていること。
</t>
    <phoneticPr fontId="5"/>
  </si>
  <si>
    <t>委託内容
機能一覧</t>
    <rPh sb="0" eb="2">
      <t>イタク</t>
    </rPh>
    <rPh sb="2" eb="4">
      <t>ナイヨウ</t>
    </rPh>
    <rPh sb="5" eb="7">
      <t>キノウ</t>
    </rPh>
    <rPh sb="7" eb="9">
      <t>イチラン</t>
    </rPh>
    <phoneticPr fontId="5"/>
  </si>
  <si>
    <t>4.2　非機能要件</t>
    <rPh sb="4" eb="7">
      <t>ヒキノウ</t>
    </rPh>
    <rPh sb="7" eb="9">
      <t>ヨウケン</t>
    </rPh>
    <phoneticPr fontId="5"/>
  </si>
  <si>
    <t>6.1　入札価格</t>
    <rPh sb="4" eb="6">
      <t>ニュウサツ</t>
    </rPh>
    <rPh sb="6" eb="8">
      <t>カカク</t>
    </rPh>
    <phoneticPr fontId="5"/>
  </si>
  <si>
    <t>コスト</t>
    <phoneticPr fontId="1"/>
  </si>
  <si>
    <t xml:space="preserve">・受託者の社内（構築拠点を含む。）のセキュリティについてのポリシー及び本契約の履行に関するセキュリティ管理体制等が記載されていること。
</t>
    <rPh sb="1" eb="4">
      <t>ジュタクシャ</t>
    </rPh>
    <rPh sb="5" eb="7">
      <t>シャナイ</t>
    </rPh>
    <rPh sb="33" eb="34">
      <t>オヨ</t>
    </rPh>
    <rPh sb="35" eb="36">
      <t>ホン</t>
    </rPh>
    <rPh sb="36" eb="38">
      <t>ケイヤク</t>
    </rPh>
    <rPh sb="39" eb="41">
      <t>リコウ</t>
    </rPh>
    <rPh sb="42" eb="43">
      <t>カン</t>
    </rPh>
    <rPh sb="51" eb="53">
      <t>カンリ</t>
    </rPh>
    <rPh sb="53" eb="56">
      <t>タイセイナド</t>
    </rPh>
    <phoneticPr fontId="5"/>
  </si>
  <si>
    <r>
      <rPr>
        <sz val="12"/>
        <rFont val="Meiryo UI"/>
        <family val="3"/>
        <charset val="128"/>
      </rPr>
      <t>・システムのコンセプト、クラウドやAIに関する最新の技術動向を踏まえつつ、システム構築に関して、提案者の技術、知見や他社事例などの具体的な事例を交えて、今後（主にステップ4以降）のシステム開発にどう展開していけるか記載されていること。</t>
    </r>
    <r>
      <rPr>
        <strike/>
        <sz val="12"/>
        <rFont val="Meiryo UI"/>
        <family val="3"/>
        <charset val="128"/>
      </rPr>
      <t xml:space="preserve">
</t>
    </r>
    <rPh sb="79" eb="80">
      <t>オモ</t>
    </rPh>
    <rPh sb="86" eb="88">
      <t>イコウ</t>
    </rPh>
    <rPh sb="94" eb="96">
      <t>カイハツ</t>
    </rPh>
    <phoneticPr fontId="1"/>
  </si>
  <si>
    <t>・プロジェクトスケジュールの策定において、進捗管理方法や変更管理の仕組みが具体的に記載されており、計画の妥当性・現実性を担保できる工夫があること。
・主要マイルストンごとに達成基準や成果物が明確に定義されており、進捗状況の可視化や関係者への報告体制が整備されていること。
・制約事項に対するリスク評価と、それに対する具体的なリスク低減策（代替案、調整方法等）が提案されていること。なお、機能一覧が増えるような大規模な変更の想定は不要とする。
・過去に同様の制約条件下でプロジェクトを完了した実績が記載されており、成功事例や教訓を活かした対応策が示されていること。</t>
    <phoneticPr fontId="1"/>
  </si>
  <si>
    <t xml:space="preserve">①システムの構築（稼働まで）の体制における要員（プロジェクト統括責任者又はプロジェクト管理者、作業担当者等）の役割・責任（窓口担当者の明確化を含む）が示されており、RFPの要件と整合していること。
②本業務の一部を第三者に委託又は請け負わせる場合は、応札者と再委託先との役割が明確に記載されていること。また、再委託比率（再委託の契約金額（税込）÷契約総額（税込）×100により算出した率のこと）が50%未満であること。
</t>
    <rPh sb="125" eb="127">
      <t>オウサツ</t>
    </rPh>
    <phoneticPr fontId="5"/>
  </si>
  <si>
    <t xml:space="preserve">・プロジェクト統括責任者又はプロジェクト管理者、作業担当者の専任、兼任の別、従事割合が具体的に記載されており、本業務の遂行するための体制が確保されていることが判断できること。
・改修、改修したシステムの設定それぞれの工程におけるシステムあるいは作業の品質を確保するために、プロジェクト体制における工夫があること。
・品質を確保する責任者が置かれる場合は、その役割や責任が明確であり、作業担当者の専任、兼任の別、従事割合が具体的に記載されており、本業務の遂行するための体制が確保されていることが判断できること。
・再委託先や再々委託先等も含めた体制となる場合は、その技術力の確保（過去の実績）や関係者間のコミュニケーションを確実に取れるような工夫があること。
</t>
    <rPh sb="30" eb="32">
      <t>センニン</t>
    </rPh>
    <rPh sb="33" eb="35">
      <t>ケンニン</t>
    </rPh>
    <rPh sb="36" eb="37">
      <t>ベツ</t>
    </rPh>
    <rPh sb="38" eb="40">
      <t>ジュウジ</t>
    </rPh>
    <rPh sb="40" eb="42">
      <t>ワリアイ</t>
    </rPh>
    <rPh sb="43" eb="46">
      <t>グタイテキ</t>
    </rPh>
    <rPh sb="47" eb="49">
      <t>キサイ</t>
    </rPh>
    <rPh sb="55" eb="56">
      <t>ホン</t>
    </rPh>
    <rPh sb="56" eb="58">
      <t>ギョウム</t>
    </rPh>
    <rPh sb="59" eb="61">
      <t>スイコウ</t>
    </rPh>
    <rPh sb="66" eb="68">
      <t>タイセイ</t>
    </rPh>
    <rPh sb="69" eb="71">
      <t>カクホ</t>
    </rPh>
    <rPh sb="79" eb="81">
      <t>ハンダン</t>
    </rPh>
    <rPh sb="89" eb="91">
      <t>カイシュウ</t>
    </rPh>
    <rPh sb="108" eb="110">
      <t>コウテイ</t>
    </rPh>
    <rPh sb="122" eb="124">
      <t>サギョウ</t>
    </rPh>
    <rPh sb="128" eb="130">
      <t>カクホ</t>
    </rPh>
    <rPh sb="142" eb="144">
      <t>タイセイ</t>
    </rPh>
    <rPh sb="148" eb="150">
      <t>クフウ</t>
    </rPh>
    <rPh sb="158" eb="160">
      <t>ヒンシツ</t>
    </rPh>
    <rPh sb="161" eb="163">
      <t>カクホ</t>
    </rPh>
    <rPh sb="165" eb="167">
      <t>セキニン</t>
    </rPh>
    <rPh sb="167" eb="168">
      <t>モノ</t>
    </rPh>
    <rPh sb="169" eb="170">
      <t>オ</t>
    </rPh>
    <rPh sb="173" eb="175">
      <t>バアイ</t>
    </rPh>
    <rPh sb="179" eb="181">
      <t>ヤクワリ</t>
    </rPh>
    <phoneticPr fontId="5"/>
  </si>
  <si>
    <t xml:space="preserve">以下に該当するプロジェクトに係る業務経験が具体的に記載されており、本業務の遂行に有益であると判断できること。
①本業務と類似するクラウド技術を適用したシステム構築実績
②本業務と類似するAI（LLM（大規模言語モデル）を含む）の技術を適用したシステム構築実績
③左記の有資格者が委託先から再委託先までの範囲に含まれていることを体制図等により判断できること。
</t>
    <phoneticPr fontId="5"/>
  </si>
  <si>
    <t xml:space="preserve">・リスク管理方法について、提案の理由や根拠がこれまでの実績等を基に具体的に記載されており、本委託実施にあたり有益であると判断できること。
また、以下の点が本委託実施の特性を踏まえて具体的に記載されており有効であると判断できること。
 - システムにて取り扱われている情報を踏まえ、リスクの特定方法、リスクが顕在化しないための予防策及び顕在化した際の対策が具体的に記載されている。
 - リスクについて定期的な再評価を行うプロセスが記載されている。
 - 正確に把握、分析しやすいよう可視化するなどの工夫が具体的に記載されている。
</t>
    <phoneticPr fontId="5"/>
  </si>
  <si>
    <t xml:space="preserve">・独立行政法人　情報処理推進機構（IPA）の非機能要求グレードに基づいて整理した非機能要件一覧について、対応可否（簡単なFit &amp; Gap）が具体的に提示されていること。
</t>
    <rPh sb="1" eb="3">
      <t>ドクリツ</t>
    </rPh>
    <rPh sb="3" eb="5">
      <t>ギョウセイ</t>
    </rPh>
    <rPh sb="5" eb="7">
      <t>ホウジン</t>
    </rPh>
    <rPh sb="8" eb="10">
      <t>ジョウホウ</t>
    </rPh>
    <rPh sb="10" eb="12">
      <t>ショリ</t>
    </rPh>
    <rPh sb="12" eb="14">
      <t>スイシン</t>
    </rPh>
    <rPh sb="14" eb="16">
      <t>キコウ</t>
    </rPh>
    <rPh sb="22" eb="24">
      <t>ヨウキュウ</t>
    </rPh>
    <rPh sb="29" eb="30">
      <t>モト</t>
    </rPh>
    <rPh sb="33" eb="35">
      <t>セイリ</t>
    </rPh>
    <rPh sb="42" eb="44">
      <t>イチラン</t>
    </rPh>
    <phoneticPr fontId="1"/>
  </si>
  <si>
    <t xml:space="preserve">・構築するシステムの機能が具体的に提案され、要件定義書の機能一覧について対応しない要件があれば、代替策の概要、対応しない要件の明確化、対応不可の理由が具体的に提示されていること。
・左記の機能要件への対応内容を評価する。
</t>
    <rPh sb="92" eb="94">
      <t>サキ</t>
    </rPh>
    <rPh sb="95" eb="97">
      <t>キノウ</t>
    </rPh>
    <rPh sb="97" eb="99">
      <t>ヨウケン</t>
    </rPh>
    <rPh sb="101" eb="103">
      <t>タイオウ</t>
    </rPh>
    <rPh sb="103" eb="105">
      <t>ナイヨウ</t>
    </rPh>
    <rPh sb="106" eb="108">
      <t>ヒョウカ</t>
    </rPh>
    <phoneticPr fontId="5"/>
  </si>
  <si>
    <t xml:space="preserve">・IPAの非機能要求グレードに基づいて整理した非機能要件が提案され、非機能要件一覧について、対応しない要件があれば、代替策の概要、対応しない要件の明確化、対応不可の理由が具体的に提示されていること。
・左記の非機能要件への対応内容を評価する。
</t>
    <rPh sb="29" eb="31">
      <t>テイアン</t>
    </rPh>
    <rPh sb="34" eb="37">
      <t>ヒキノウ</t>
    </rPh>
    <rPh sb="37" eb="39">
      <t>ヨウケン</t>
    </rPh>
    <rPh sb="51" eb="53">
      <t>ヨウケン</t>
    </rPh>
    <rPh sb="77" eb="79">
      <t>タイオウ</t>
    </rPh>
    <rPh sb="79" eb="81">
      <t>フカ</t>
    </rPh>
    <rPh sb="82" eb="84">
      <t>リユウ</t>
    </rPh>
    <rPh sb="105" eb="106">
      <t>ヒ</t>
    </rPh>
    <phoneticPr fontId="5"/>
  </si>
  <si>
    <t>・次の全部又は一部の受託実績等が、案件概要、受託年度と合わせて記載されていること。①～②のそれぞれについて、実績がない場合は実績がないことが明確に記載されていること。（電力系企業、システム情報部門が存在せず、初めてシステムを導入する企業向けを対象とする（機構案件を除く））。
①本業務と類似するクラウド技術を適用したシステム構築実績
②本業務と類似するAI（LLM（大規模言語モデル）を含む）の技術を適用したシステム構築実績
　受託年度が5会計年度以内（令和3年度～7年度）であること。</t>
    <rPh sb="127" eb="129">
      <t>キコウ</t>
    </rPh>
    <rPh sb="129" eb="131">
      <t>アンケン</t>
    </rPh>
    <rPh sb="132" eb="133">
      <t>ノゾ</t>
    </rPh>
    <phoneticPr fontId="5"/>
  </si>
  <si>
    <t>・本委託では、システムの構築（稼働まで）を委託内容として想定しているが、稼働後の運用保守の委託案件の発注も検討しているため、以下に関して記載されていること（電力系企業、システム情報部門が存在せず、初めてシステムを導入する企業向けを対象とする（機構案件を除く））。
①提案者における運用保守の組織体制
②運用保守に係る委託内容を発注した場合の提案者における想定体制
③運用保守の実績（構築したシステムの運用保守契約が継続している場合は記載されていること）
　③については、受託年度が5会計年度以内（令和3年度～7年度）である　
　こと。　
・独自の取組み（Google Cloudと同等の自社データセンターを有している等、Googleに依存しないワンストップサービスの提供など）が記載されていること。</t>
    <rPh sb="121" eb="123">
      <t>キコウ</t>
    </rPh>
    <rPh sb="123" eb="125">
      <t>アンケン</t>
    </rPh>
    <rPh sb="126" eb="127">
      <t>ノゾ</t>
    </rPh>
    <rPh sb="273" eb="275">
      <t>ドクジ</t>
    </rPh>
    <rPh sb="276" eb="278">
      <t>トリク</t>
    </rPh>
    <phoneticPr fontId="5"/>
  </si>
  <si>
    <t xml:space="preserve">社内（構築拠点を含む。）のセキュリティ管理体制（環境、データ管理、規程類、体制等）が本契約を受託するにふさわしいものであるかを評価する。
・再委託先については、提案時点で確定しているようであれば再委託先名が記載されていること（未確定の場合はその旨記載すること）。なお、再委託先のセキュリティについてのポリシー及び本契約の履行に関するセキュリティ管理体制等は、受託者となった後に提出すること。
</t>
    <rPh sb="19" eb="21">
      <t>カンリ</t>
    </rPh>
    <rPh sb="21" eb="23">
      <t>タイセイ</t>
    </rPh>
    <rPh sb="24" eb="26">
      <t>カンキョウ</t>
    </rPh>
    <rPh sb="30" eb="32">
      <t>カンリ</t>
    </rPh>
    <rPh sb="33" eb="35">
      <t>キテイ</t>
    </rPh>
    <rPh sb="35" eb="36">
      <t>ルイ</t>
    </rPh>
    <rPh sb="37" eb="39">
      <t>タイセイ</t>
    </rPh>
    <rPh sb="39" eb="40">
      <t>トウ</t>
    </rPh>
    <rPh sb="63" eb="65">
      <t>ヒョウカ</t>
    </rPh>
    <phoneticPr fontId="5"/>
  </si>
  <si>
    <t>２　作業要件
（４）作業体制</t>
    <rPh sb="4" eb="6">
      <t>ヨウケン</t>
    </rPh>
    <rPh sb="10" eb="12">
      <t>サギョウ</t>
    </rPh>
    <rPh sb="12" eb="14">
      <t>タイセイ</t>
    </rPh>
    <phoneticPr fontId="5"/>
  </si>
  <si>
    <r>
      <t xml:space="preserve">構築リーダーの資格要件
構築リーダーとは、システムの設計・開発業務において、主体となって担当者と調整する者である。なお、構築リーダーに求める要件は、次のとおりである。
</t>
    </r>
    <r>
      <rPr>
        <sz val="12"/>
        <color rgb="FF000000"/>
        <rFont val="Wingdings"/>
        <charset val="2"/>
      </rPr>
      <t></t>
    </r>
    <r>
      <rPr>
        <sz val="12"/>
        <color rgb="FF000000"/>
        <rFont val="Meiryo UI"/>
        <family val="3"/>
        <charset val="128"/>
      </rPr>
      <t xml:space="preserve">	システム構築の経験を有し、実務経験を５年以上有すること。
</t>
    </r>
    <r>
      <rPr>
        <sz val="12"/>
        <rFont val="Wingdings"/>
        <family val="3"/>
        <charset val="2"/>
      </rPr>
      <t></t>
    </r>
    <r>
      <rPr>
        <sz val="12"/>
        <rFont val="Meiryo UI"/>
        <family val="3"/>
        <charset val="128"/>
      </rPr>
      <t xml:space="preserve">	クラウドを活用したシステム構築のプロジェクト経験があること</t>
    </r>
    <r>
      <rPr>
        <sz val="12"/>
        <color rgb="FF000000"/>
        <rFont val="Meiryo UI"/>
        <family val="3"/>
        <charset val="128"/>
      </rPr>
      <t xml:space="preserve">
</t>
    </r>
    <r>
      <rPr>
        <sz val="12"/>
        <color rgb="FF000000"/>
        <rFont val="Wingdings"/>
        <charset val="2"/>
      </rPr>
      <t></t>
    </r>
    <r>
      <rPr>
        <sz val="12"/>
        <color rgb="FF000000"/>
        <rFont val="Meiryo UI"/>
        <family val="3"/>
        <charset val="128"/>
      </rPr>
      <t xml:space="preserve">	構築リーダーまたは主要担当は、</t>
    </r>
    <r>
      <rPr>
        <sz val="12"/>
        <rFont val="Meiryo UI"/>
        <family val="3"/>
        <charset val="128"/>
      </rPr>
      <t>以下に述べる資格を有すること</t>
    </r>
    <r>
      <rPr>
        <sz val="12"/>
        <color rgb="FF000000"/>
        <rFont val="Meiryo UI"/>
        <family val="3"/>
        <charset val="128"/>
      </rPr>
      <t xml:space="preserve">
</t>
    </r>
    <r>
      <rPr>
        <sz val="12"/>
        <rFont val="Meiryo UI"/>
        <family val="3"/>
        <charset val="128"/>
      </rPr>
      <t>例： 
Google: Professional Cloud Architect 
Google: Associate Cloud Engineer</t>
    </r>
    <r>
      <rPr>
        <strike/>
        <sz val="12"/>
        <color rgb="FFFF0000"/>
        <rFont val="Meiryo UI"/>
        <family val="3"/>
        <charset val="128"/>
      </rPr>
      <t xml:space="preserve">
</t>
    </r>
    <r>
      <rPr>
        <sz val="12"/>
        <color rgb="FF000000"/>
        <rFont val="Meiryo UI"/>
        <family val="3"/>
        <charset val="128"/>
      </rPr>
      <t xml:space="preserve">
</t>
    </r>
    <r>
      <rPr>
        <b/>
        <u/>
        <sz val="12"/>
        <color rgb="FF000000"/>
        <rFont val="Meiryo UI"/>
        <family val="3"/>
        <charset val="128"/>
      </rPr>
      <t xml:space="preserve">※　資格については、証明できる書類（写し）を提出すること。
</t>
    </r>
    <rPh sb="122" eb="124">
      <t>カツヨウ</t>
    </rPh>
    <rPh sb="130" eb="132">
      <t>コウチク</t>
    </rPh>
    <rPh sb="139" eb="141">
      <t>ケイケン</t>
    </rPh>
    <phoneticPr fontId="1"/>
  </si>
  <si>
    <t xml:space="preserve">・次の全部又は一部の受託実績等が、案件概要、受託年度と合わせて記載されていること。①～②のそれぞれについて、実績がない場合は実績がないことが明確に記載されていること（電力系企業、システム情報部門が存在しない企業向けを除く）。
　①本業務と類似するクラウド技術を適用したシステム構築実績
　②本業務と類似するAI（LLM（大規模言語モデル）を含む）の技術を適用したシステム構築実績
　受託年度が5会計年度以内（令和3年度～7年度）であること。
</t>
    <rPh sb="1" eb="2">
      <t>ツギ</t>
    </rPh>
    <rPh sb="3" eb="5">
      <t>ゼンブ</t>
    </rPh>
    <rPh sb="5" eb="6">
      <t>マタ</t>
    </rPh>
    <rPh sb="7" eb="9">
      <t>イチブ</t>
    </rPh>
    <rPh sb="54" eb="56">
      <t>ジッセキ</t>
    </rPh>
    <rPh sb="59" eb="61">
      <t>バアイ</t>
    </rPh>
    <rPh sb="62" eb="64">
      <t>ジッセキ</t>
    </rPh>
    <rPh sb="70" eb="72">
      <t>メイカク</t>
    </rPh>
    <rPh sb="73" eb="75">
      <t>キサイ</t>
    </rPh>
    <phoneticPr fontId="5"/>
  </si>
  <si>
    <t xml:space="preserve">・本委託では、システムの構築（稼働まで）を委託内容として想定しているが、稼働後の運用保守の委託案件の発注も検討しているため、以下に関して記載されていること（電力系企業、システム情報部門が存在しない企業向けを除く）。
　①提案者における運用保守の組織体制
　②運用保守に係る委託内容を発注した場合の提案者における想定体制
　③運用保守の実績
　③については、受託年度が5会計年度以内（令和3年度～7年度）であること。
</t>
    <rPh sb="1" eb="2">
      <t>ホン</t>
    </rPh>
    <rPh sb="2" eb="4">
      <t>イタク</t>
    </rPh>
    <rPh sb="50" eb="52">
      <t>ハッチュウ</t>
    </rPh>
    <rPh sb="53" eb="55">
      <t>ケントウ</t>
    </rPh>
    <rPh sb="62" eb="64">
      <t>イカ</t>
    </rPh>
    <rPh sb="65" eb="66">
      <t>カン</t>
    </rPh>
    <rPh sb="68" eb="70">
      <t>キサイ</t>
    </rPh>
    <rPh sb="111" eb="114">
      <t>テイアンシャ</t>
    </rPh>
    <rPh sb="118" eb="122">
      <t>ウンヨウホシュ</t>
    </rPh>
    <rPh sb="123" eb="125">
      <t>ソシキ</t>
    </rPh>
    <rPh sb="125" eb="127">
      <t>タイセイ</t>
    </rPh>
    <rPh sb="130" eb="134">
      <t>ウンヨウホシュ</t>
    </rPh>
    <rPh sb="135" eb="136">
      <t>カカ</t>
    </rPh>
    <rPh sb="137" eb="141">
      <t>イタクナイヨウ</t>
    </rPh>
    <rPh sb="142" eb="144">
      <t>ハッチュウ</t>
    </rPh>
    <rPh sb="146" eb="148">
      <t>バアイ</t>
    </rPh>
    <rPh sb="149" eb="152">
      <t>テイアンシャ</t>
    </rPh>
    <rPh sb="156" eb="160">
      <t>ソウテイタイセイ</t>
    </rPh>
    <rPh sb="163" eb="165">
      <t>ウンヨウ</t>
    </rPh>
    <rPh sb="165" eb="167">
      <t>ホシュ</t>
    </rPh>
    <rPh sb="168" eb="170">
      <t>ジッセキ</t>
    </rPh>
    <phoneticPr fontId="5"/>
  </si>
  <si>
    <t>・本委託期間終了後、業務要件定義の委託案件の発注を検討しているため、次の受託実績等が、案件概要、受託年度と合わせて記載されていること（電力系企業、システム情報部門が存在しない企業向けを対象とする（機構案件を除く））。
①本業務と類似するクラウド技術を適用したシステムの要件定義の実績（システム構築に至っている場合は記載されていること）
②本業務と類似するAI（LLM（大規模言語モデル）を含む）の技術を適用したシステムの要件定義の実績（システム構築に至っている場合は記載すること）
　受託年度が5会計年度以内（令和3年度～7年度）であること。
・システム情報部門が存在せず、初めてシステムを導入する企業との打合せにて、工夫していることが記載されていること。実績がない場合は、どのような工夫をして機構の理解を得ながら業務要件定義を進めるか記載されていること。</t>
    <rPh sb="98" eb="100">
      <t>キコウ</t>
    </rPh>
    <rPh sb="100" eb="102">
      <t>アンケン</t>
    </rPh>
    <rPh sb="103" eb="104">
      <t>ノゾ</t>
    </rPh>
    <phoneticPr fontId="5"/>
  </si>
  <si>
    <t xml:space="preserve">・本委託期間終了後、業務要件定義の委託案件の発注を検討しているため、次の受託実績等が、案件概要、受託年度と合わせて記載されていること（電力系企業、システム情報部門が存在しない企業向けを除く）。
①本業務と類似するクラウド技術を適用したシステムの要件定義の実績
②本業務と類似するAI（LLM（大規模言語モデル）を含む）の技術を適用したシステムの要件定義の実績
　受託年度が5会計年度以内（令和3年度～7年度）であること。
</t>
    <rPh sb="1" eb="2">
      <t>ホン</t>
    </rPh>
    <rPh sb="2" eb="4">
      <t>イタク</t>
    </rPh>
    <rPh sb="4" eb="6">
      <t>キカン</t>
    </rPh>
    <rPh sb="6" eb="9">
      <t>シュウリョウゴ</t>
    </rPh>
    <rPh sb="10" eb="14">
      <t>ギョウムヨウケン</t>
    </rPh>
    <rPh sb="14" eb="16">
      <t>テイギ</t>
    </rPh>
    <rPh sb="17" eb="19">
      <t>イタク</t>
    </rPh>
    <rPh sb="19" eb="21">
      <t>アンケン</t>
    </rPh>
    <rPh sb="22" eb="24">
      <t>ハッチュウ</t>
    </rPh>
    <rPh sb="25" eb="27">
      <t>ケントウ</t>
    </rPh>
    <rPh sb="34" eb="35">
      <t>ツギ</t>
    </rPh>
    <rPh sb="36" eb="38">
      <t>ジュタク</t>
    </rPh>
    <rPh sb="38" eb="41">
      <t>ジッセキトウ</t>
    </rPh>
    <rPh sb="43" eb="45">
      <t>アンケン</t>
    </rPh>
    <rPh sb="45" eb="47">
      <t>ガイヨウ</t>
    </rPh>
    <rPh sb="48" eb="50">
      <t>ジュタク</t>
    </rPh>
    <rPh sb="50" eb="52">
      <t>ネンド</t>
    </rPh>
    <rPh sb="53" eb="54">
      <t>ア</t>
    </rPh>
    <rPh sb="57" eb="59">
      <t>キサイ</t>
    </rPh>
    <rPh sb="99" eb="102">
      <t>ホンギョウム</t>
    </rPh>
    <rPh sb="103" eb="105">
      <t>ルイジ</t>
    </rPh>
    <rPh sb="111" eb="113">
      <t>ギジュツ</t>
    </rPh>
    <rPh sb="114" eb="116">
      <t>テキヨウ</t>
    </rPh>
    <rPh sb="123" eb="125">
      <t>ヨウケン</t>
    </rPh>
    <rPh sb="125" eb="127">
      <t>テイギ</t>
    </rPh>
    <rPh sb="128" eb="130">
      <t>ジッセキ</t>
    </rPh>
    <rPh sb="173" eb="175">
      <t>ヨウケン</t>
    </rPh>
    <rPh sb="175" eb="177">
      <t>テイギ</t>
    </rPh>
    <phoneticPr fontId="1"/>
  </si>
  <si>
    <t xml:space="preserve">価格点は、次のとおりとする。
・入札価格を下回っていることを前提に、入札価格の低い上位３社に対して３段階で評価し、価格点を付与する（入札価格の低い社から順にＡ、Ｂ、Ｃ評価とする）。
</t>
    <phoneticPr fontId="1"/>
  </si>
  <si>
    <t>4.1　機能要件</t>
    <rPh sb="4" eb="8">
      <t>キノウヨウケン</t>
    </rPh>
    <phoneticPr fontId="5"/>
  </si>
  <si>
    <t xml:space="preserve">価格点は、次のとおりとする。
・機構が設定する予定価格を下回っていること（予定価格を上回っている場合はE評価とする）。
・入札価格を下回っていることを前提に、入札価格の低い上位３社以外の社は、一律Ｄ評価とし、価格点を付与する。
・入札価格において、既存ベンダーからの引継ぎ費用は含まないこと。
なお、クラウドサービス利用料（Google Cloud）は価格点の対象外だが、参考として、本委託によって開発した内容を対象として、運用開始後（2027/4以降）に発生するクラウドサービス利用料を年額で提示すること。
</t>
    <rPh sb="115" eb="117">
      <t>ニュウサツ</t>
    </rPh>
    <rPh sb="117" eb="119">
      <t>カカク</t>
    </rPh>
    <rPh sb="124" eb="126">
      <t>キゾン</t>
    </rPh>
    <rPh sb="133" eb="135">
      <t>ヒキツ</t>
    </rPh>
    <rPh sb="136" eb="138">
      <t>ヒヨウ</t>
    </rPh>
    <rPh sb="139" eb="140">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</si>
</sst>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x14ac:knownFonts="1">
    <font>
      <sz val="11"/>
      <color theme="1"/>
      <name val="Meiryo UI"/>
      <family val="2"/>
      <charset val="128"/>
    </font>
    <font>
      <sz val="6"/>
      <name val="Meiryo UI"/>
      <family val="2"/>
      <charset val="128"/>
    </font>
    <font>
      <sz val="10"/>
      <name val="Meiryo UI"/>
      <family val="3"/>
      <charset val="128"/>
    </font>
    <font>
      <sz val="11"/>
      <name val="ＭＳ Ｐゴシック"/>
      <family val="3"/>
      <charset val="128"/>
    </font>
    <font>
      <sz val="12"/>
      <name val="Meiryo UI"/>
      <family val="3"/>
      <charset val="128"/>
    </font>
    <font>
      <sz val="6"/>
      <name val="ＭＳ Ｐゴシック"/>
      <family val="3"/>
      <charset val="128"/>
    </font>
    <font>
      <sz val="6"/>
      <name val="游ゴシック"/>
      <family val="2"/>
      <charset val="128"/>
      <scheme val="minor"/>
    </font>
    <font>
      <sz val="12"/>
      <color rgb="FFFF0000"/>
      <name val="Meiryo UI"/>
      <family val="3"/>
      <charset val="128"/>
    </font>
    <font>
      <sz val="10"/>
      <color rgb="FF000000"/>
      <name val="Meiryo UI"/>
      <family val="3"/>
      <charset val="128"/>
    </font>
    <font>
      <sz val="10"/>
      <color rgb="FFFF0000"/>
      <name val="Meiryo UI"/>
      <family val="3"/>
      <charset val="128"/>
    </font>
    <font>
      <sz val="11"/>
      <name val="Meiryo UI"/>
      <family val="3"/>
      <charset val="128"/>
    </font>
    <font>
      <b/>
      <sz val="12"/>
      <name val="Meiryo UI"/>
      <family val="3"/>
      <charset val="128"/>
    </font>
    <font>
      <sz val="12"/>
      <name val="Wingdings"/>
      <family val="3"/>
      <charset val="2"/>
    </font>
    <font>
      <b/>
      <u/>
      <sz val="12"/>
      <name val="Meiryo UI"/>
      <family val="3"/>
      <charset val="128"/>
    </font>
    <font>
      <sz val="12"/>
      <color rgb="FF000000"/>
      <name val="Meiryo UI"/>
      <family val="3"/>
      <charset val="128"/>
    </font>
    <font>
      <sz val="12"/>
      <color rgb="FF000000"/>
      <name val="Wingdings"/>
      <charset val="2"/>
    </font>
    <font>
      <b/>
      <u/>
      <sz val="12"/>
      <color rgb="FF000000"/>
      <name val="Meiryo UI"/>
      <family val="3"/>
      <charset val="128"/>
    </font>
    <font>
      <sz val="6"/>
      <name val="游ゴシック"/>
      <family val="3"/>
      <charset val="128"/>
      <scheme val="minor"/>
    </font>
    <font>
      <b/>
      <sz val="11"/>
      <name val="Meiryo UI"/>
      <family val="3"/>
      <charset val="128"/>
    </font>
    <font>
      <strike/>
      <sz val="12"/>
      <name val="Meiryo UI"/>
      <family val="3"/>
      <charset val="128"/>
    </font>
    <font>
      <sz val="12"/>
      <color rgb="FF0000FF"/>
      <name val="Meiryo UI"/>
      <family val="3"/>
      <charset val="128"/>
    </font>
    <font>
      <sz val="10"/>
      <color rgb="FF0000FF"/>
      <name val="Meiryo UI"/>
      <family val="3"/>
      <charset val="128"/>
    </font>
    <font>
      <strike/>
      <sz val="12"/>
      <color rgb="FFFF0000"/>
      <name val="Meiryo UI"/>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3" tint="0.7999816888943144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2">
    <xf numFmtId="0" fontId="0" fillId="0" borderId="0">
      <alignment vertical="center"/>
    </xf>
    <xf numFmtId="0" fontId="3" fillId="0" borderId="0"/>
  </cellStyleXfs>
  <cellXfs count="67">
    <xf numFmtId="0" fontId="0" fillId="0" borderId="0" xfId="0">
      <alignment vertical="center"/>
    </xf>
    <xf numFmtId="0" fontId="2" fillId="0" borderId="0" xfId="0" applyFont="1" applyAlignment="1">
      <alignment horizontal="left" vertical="top"/>
    </xf>
    <xf numFmtId="0" fontId="4" fillId="2" borderId="1" xfId="1" applyFont="1" applyFill="1" applyBorder="1" applyAlignment="1">
      <alignment horizontal="center" vertical="center"/>
    </xf>
    <xf numFmtId="0" fontId="7" fillId="0" borderId="0" xfId="0" applyFont="1" applyAlignment="1">
      <alignment horizontal="left" vertical="top"/>
    </xf>
    <xf numFmtId="0" fontId="8" fillId="0" borderId="0" xfId="0" applyFont="1" applyAlignment="1">
      <alignment horizontal="left" vertical="top"/>
    </xf>
    <xf numFmtId="0" fontId="4" fillId="0" borderId="1" xfId="0" applyFont="1" applyBorder="1" applyAlignment="1">
      <alignment horizontal="left" vertical="top"/>
    </xf>
    <xf numFmtId="0" fontId="4" fillId="0" borderId="1" xfId="0" applyFont="1" applyBorder="1" applyAlignment="1">
      <alignment horizontal="right" vertical="top"/>
    </xf>
    <xf numFmtId="0" fontId="4" fillId="0" borderId="2" xfId="0" applyFont="1" applyBorder="1" applyAlignment="1">
      <alignment horizontal="center" vertical="top"/>
    </xf>
    <xf numFmtId="0" fontId="4" fillId="0" borderId="2" xfId="0" applyFont="1" applyBorder="1" applyAlignment="1">
      <alignment horizontal="right" vertical="top"/>
    </xf>
    <xf numFmtId="0" fontId="2" fillId="0" borderId="0" xfId="1" applyFont="1"/>
    <xf numFmtId="0" fontId="9" fillId="0" borderId="0" xfId="1" applyFont="1" applyAlignment="1">
      <alignment horizontal="left" wrapText="1"/>
    </xf>
    <xf numFmtId="0" fontId="2" fillId="0" borderId="0" xfId="1" applyFont="1" applyAlignment="1">
      <alignment horizontal="center" wrapText="1"/>
    </xf>
    <xf numFmtId="0" fontId="2" fillId="0" borderId="0" xfId="1" applyFont="1" applyAlignment="1">
      <alignment wrapText="1"/>
    </xf>
    <xf numFmtId="0" fontId="4" fillId="0" borderId="0" xfId="1" applyFont="1" applyAlignment="1">
      <alignment wrapText="1"/>
    </xf>
    <xf numFmtId="0" fontId="4" fillId="0" borderId="0" xfId="1" applyFont="1" applyAlignment="1">
      <alignment horizontal="center" wrapText="1"/>
    </xf>
    <xf numFmtId="0" fontId="10" fillId="0" borderId="0" xfId="1" applyFont="1"/>
    <xf numFmtId="0" fontId="10" fillId="0" borderId="0" xfId="1" applyFont="1" applyAlignment="1">
      <alignment horizontal="center" wrapText="1"/>
    </xf>
    <xf numFmtId="0" fontId="4" fillId="3" borderId="3" xfId="1" applyFont="1" applyFill="1" applyBorder="1" applyAlignment="1">
      <alignment horizontal="left" vertical="center"/>
    </xf>
    <xf numFmtId="0" fontId="4" fillId="3" borderId="1" xfId="1" applyFont="1" applyFill="1" applyBorder="1" applyAlignment="1">
      <alignment horizontal="center" vertical="center" wrapText="1"/>
    </xf>
    <xf numFmtId="0" fontId="11" fillId="3" borderId="6" xfId="1" applyFont="1" applyFill="1" applyBorder="1" applyAlignment="1">
      <alignment vertical="center" wrapText="1"/>
    </xf>
    <xf numFmtId="0" fontId="11" fillId="3" borderId="7" xfId="1" applyFont="1" applyFill="1" applyBorder="1" applyAlignment="1">
      <alignment vertical="center" wrapText="1"/>
    </xf>
    <xf numFmtId="0" fontId="11" fillId="3" borderId="7" xfId="1" applyFont="1" applyFill="1" applyBorder="1" applyAlignment="1">
      <alignment horizontal="center" vertical="center" wrapText="1"/>
    </xf>
    <xf numFmtId="0" fontId="11" fillId="3" borderId="8" xfId="1" applyFont="1" applyFill="1" applyBorder="1" applyAlignment="1">
      <alignment vertical="center" wrapText="1"/>
    </xf>
    <xf numFmtId="0" fontId="4" fillId="3" borderId="4" xfId="1" applyFont="1" applyFill="1" applyBorder="1" applyAlignment="1">
      <alignment horizontal="left" vertical="center"/>
    </xf>
    <xf numFmtId="0" fontId="4" fillId="0" borderId="1" xfId="1" applyFont="1" applyBorder="1" applyAlignment="1">
      <alignment horizontal="left" vertical="top" wrapText="1"/>
    </xf>
    <xf numFmtId="0" fontId="4" fillId="0" borderId="1" xfId="1"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4" fillId="0" borderId="3" xfId="1" applyFont="1" applyBorder="1" applyAlignment="1">
      <alignment horizontal="left" vertical="top" wrapText="1"/>
    </xf>
    <xf numFmtId="0" fontId="4" fillId="3" borderId="5" xfId="1" applyFont="1" applyFill="1" applyBorder="1" applyAlignment="1">
      <alignment horizontal="left" vertical="center"/>
    </xf>
    <xf numFmtId="0" fontId="4" fillId="3" borderId="1" xfId="1" applyFont="1" applyFill="1" applyBorder="1" applyAlignment="1">
      <alignment horizontal="left" vertical="top" wrapText="1"/>
    </xf>
    <xf numFmtId="0" fontId="10" fillId="0" borderId="0" xfId="1" applyFont="1" applyAlignment="1">
      <alignment horizontal="center" vertical="center" wrapText="1"/>
    </xf>
    <xf numFmtId="0" fontId="4" fillId="4" borderId="1" xfId="1" applyFont="1" applyFill="1" applyBorder="1" applyAlignment="1">
      <alignment horizontal="left" vertical="top" wrapText="1"/>
    </xf>
    <xf numFmtId="0" fontId="4" fillId="0" borderId="1" xfId="1" applyFont="1" applyBorder="1" applyAlignment="1">
      <alignment vertical="top" wrapText="1"/>
    </xf>
    <xf numFmtId="0" fontId="14" fillId="0" borderId="1" xfId="1" applyFont="1" applyBorder="1" applyAlignment="1">
      <alignment vertical="top" wrapText="1"/>
    </xf>
    <xf numFmtId="0" fontId="4" fillId="0" borderId="3" xfId="1" applyFont="1" applyBorder="1" applyAlignment="1">
      <alignment horizontal="center" vertical="top" wrapText="1"/>
    </xf>
    <xf numFmtId="0" fontId="4" fillId="0" borderId="3" xfId="1" applyFont="1" applyBorder="1" applyAlignment="1">
      <alignment vertical="top" wrapText="1"/>
    </xf>
    <xf numFmtId="0" fontId="4" fillId="3" borderId="9" xfId="1" applyFont="1" applyFill="1" applyBorder="1" applyAlignment="1">
      <alignment horizontal="left" vertical="center"/>
    </xf>
    <xf numFmtId="0" fontId="10" fillId="3" borderId="7" xfId="1" applyFont="1" applyFill="1" applyBorder="1" applyAlignment="1">
      <alignment horizontal="left" vertical="top" wrapText="1"/>
    </xf>
    <xf numFmtId="0" fontId="18" fillId="3" borderId="7" xfId="1" applyFont="1" applyFill="1" applyBorder="1" applyAlignment="1">
      <alignment vertical="center" wrapText="1"/>
    </xf>
    <xf numFmtId="0" fontId="2" fillId="0" borderId="0" xfId="1" applyFont="1" applyAlignment="1">
      <alignment horizontal="left" wrapText="1"/>
    </xf>
    <xf numFmtId="176" fontId="2" fillId="0" borderId="0" xfId="1" applyNumberFormat="1" applyFont="1" applyAlignment="1">
      <alignment wrapText="1"/>
    </xf>
    <xf numFmtId="9" fontId="2" fillId="0" borderId="0" xfId="1" applyNumberFormat="1" applyFont="1" applyAlignment="1">
      <alignment wrapText="1"/>
    </xf>
    <xf numFmtId="0" fontId="7" fillId="0" borderId="3" xfId="1" applyFont="1" applyBorder="1" applyAlignment="1">
      <alignment horizontal="center" vertical="top" wrapText="1"/>
    </xf>
    <xf numFmtId="0" fontId="4" fillId="3" borderId="10" xfId="1" applyFont="1" applyFill="1" applyBorder="1" applyAlignment="1">
      <alignment horizontal="left" vertical="center"/>
    </xf>
    <xf numFmtId="0" fontId="4" fillId="3" borderId="3" xfId="1" applyFont="1" applyFill="1" applyBorder="1" applyAlignment="1">
      <alignment horizontal="left" vertical="top" wrapText="1"/>
    </xf>
    <xf numFmtId="0" fontId="4" fillId="4" borderId="5" xfId="1" applyFont="1" applyFill="1" applyBorder="1" applyAlignment="1">
      <alignment horizontal="left" vertical="top" wrapText="1"/>
    </xf>
    <xf numFmtId="0" fontId="4" fillId="4" borderId="3" xfId="1" applyFont="1" applyFill="1" applyBorder="1" applyAlignment="1">
      <alignment horizontal="left" vertical="top" wrapText="1"/>
    </xf>
    <xf numFmtId="0" fontId="4" fillId="4" borderId="4" xfId="1" applyFont="1" applyFill="1" applyBorder="1" applyAlignment="1">
      <alignment horizontal="left" vertical="top" wrapText="1"/>
    </xf>
    <xf numFmtId="0" fontId="19" fillId="0" borderId="1" xfId="1" applyFont="1" applyBorder="1" applyAlignment="1">
      <alignment horizontal="center" vertical="top" wrapText="1"/>
    </xf>
    <xf numFmtId="0" fontId="4" fillId="4" borderId="1" xfId="1" applyFont="1" applyFill="1" applyBorder="1" applyAlignment="1">
      <alignment vertical="top" wrapText="1"/>
    </xf>
    <xf numFmtId="0" fontId="20" fillId="0" borderId="0" xfId="0" applyFont="1" applyAlignment="1">
      <alignment horizontal="left" vertical="top"/>
    </xf>
    <xf numFmtId="0" fontId="21" fillId="0" borderId="0" xfId="1" applyFont="1" applyAlignment="1">
      <alignment wrapText="1"/>
    </xf>
    <xf numFmtId="0" fontId="4" fillId="4" borderId="1" xfId="1" applyFont="1" applyFill="1" applyBorder="1" applyAlignment="1">
      <alignment horizontal="center" vertical="center" wrapText="1"/>
    </xf>
    <xf numFmtId="0" fontId="19" fillId="0" borderId="1" xfId="0" applyFont="1" applyBorder="1" applyAlignment="1">
      <alignment horizontal="left" vertical="top" wrapText="1"/>
    </xf>
    <xf numFmtId="0" fontId="4" fillId="4" borderId="1" xfId="1" applyFont="1" applyFill="1" applyBorder="1" applyAlignment="1">
      <alignment horizontal="center" vertical="top" wrapText="1"/>
    </xf>
    <xf numFmtId="0" fontId="4" fillId="0" borderId="8" xfId="1" applyFont="1" applyBorder="1" applyAlignment="1">
      <alignment horizontal="center" vertical="top" wrapText="1"/>
    </xf>
    <xf numFmtId="0" fontId="4" fillId="4" borderId="8" xfId="1" applyFont="1" applyFill="1" applyBorder="1" applyAlignment="1">
      <alignment horizontal="center" vertical="top" wrapText="1"/>
    </xf>
    <xf numFmtId="0" fontId="4" fillId="0" borderId="7" xfId="1" applyFont="1" applyBorder="1" applyAlignment="1">
      <alignment horizontal="center" vertical="top" wrapText="1"/>
    </xf>
    <xf numFmtId="0" fontId="4" fillId="0" borderId="1" xfId="1" quotePrefix="1" applyFont="1" applyBorder="1" applyAlignment="1">
      <alignment horizontal="left" vertical="top" wrapText="1"/>
    </xf>
    <xf numFmtId="0" fontId="4" fillId="2" borderId="3"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0" borderId="3" xfId="1" applyFont="1" applyBorder="1" applyAlignment="1">
      <alignment horizontal="left" vertical="top" wrapText="1"/>
    </xf>
    <xf numFmtId="0" fontId="4" fillId="0" borderId="4" xfId="1" applyFont="1" applyBorder="1" applyAlignment="1">
      <alignment horizontal="left" vertical="top" wrapText="1"/>
    </xf>
    <xf numFmtId="0" fontId="4" fillId="2" borderId="1" xfId="1" applyFont="1" applyFill="1" applyBorder="1" applyAlignment="1">
      <alignment horizontal="center" vertical="center"/>
    </xf>
  </cellXfs>
  <cellStyles count="2">
    <cellStyle name="標準" xfId="0" builtinId="0"/>
    <cellStyle name="標準 2" xfId="1" xr:uid="{507FC15B-F628-4179-8405-4DC1989610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3EF9E-18AF-408C-98DE-0E365545BA4B}">
  <dimension ref="B1:J45"/>
  <sheetViews>
    <sheetView tabSelected="1" zoomScale="70" zoomScaleNormal="70" workbookViewId="0">
      <selection activeCell="G16" sqref="G16"/>
    </sheetView>
  </sheetViews>
  <sheetFormatPr defaultColWidth="8" defaultRowHeight="16" x14ac:dyDescent="0.35"/>
  <cols>
    <col min="1" max="1" width="3.85546875" style="15" customWidth="1"/>
    <col min="2" max="2" width="35.640625" style="9" bestFit="1" customWidth="1"/>
    <col min="3" max="3" width="33" style="40" bestFit="1" customWidth="1"/>
    <col min="4" max="4" width="5.640625" style="11" customWidth="1"/>
    <col min="5" max="5" width="37.640625" style="12" customWidth="1"/>
    <col min="6" max="6" width="55.42578125" style="12" customWidth="1"/>
    <col min="7" max="7" width="55.42578125" style="13" customWidth="1"/>
    <col min="8" max="8" width="7" style="14" customWidth="1"/>
    <col min="9" max="9" width="16.35546875" style="15" customWidth="1"/>
    <col min="10" max="16384" width="8" style="15"/>
  </cols>
  <sheetData>
    <row r="1" spans="2:9" s="1" customFormat="1" ht="13.5" x14ac:dyDescent="0.35"/>
    <row r="2" spans="2:9" s="1" customFormat="1" x14ac:dyDescent="0.35">
      <c r="B2" s="2" t="s">
        <v>0</v>
      </c>
      <c r="C2" s="2" t="s">
        <v>1</v>
      </c>
      <c r="D2" s="2" t="s">
        <v>2</v>
      </c>
      <c r="E2" s="3"/>
      <c r="F2" s="4"/>
    </row>
    <row r="3" spans="2:9" s="1" customFormat="1" x14ac:dyDescent="0.35">
      <c r="B3" s="5" t="str">
        <f>B14</f>
        <v>1.本委託の目的、本委託の理解度</v>
      </c>
      <c r="C3" s="5" t="s">
        <v>3</v>
      </c>
      <c r="D3" s="6"/>
      <c r="E3" s="51"/>
      <c r="F3" s="4"/>
    </row>
    <row r="4" spans="2:9" s="1" customFormat="1" x14ac:dyDescent="0.35">
      <c r="B4" s="5" t="str">
        <f>B17</f>
        <v>2.業務委託要件</v>
      </c>
      <c r="C4" s="5" t="s">
        <v>4</v>
      </c>
      <c r="D4" s="6"/>
      <c r="E4" s="51"/>
    </row>
    <row r="5" spans="2:9" s="1" customFormat="1" x14ac:dyDescent="0.35">
      <c r="B5" s="5" t="str">
        <f>B22</f>
        <v>3.プロジェクト管理</v>
      </c>
      <c r="C5" s="5" t="s">
        <v>5</v>
      </c>
      <c r="D5" s="6"/>
      <c r="E5" s="51"/>
    </row>
    <row r="6" spans="2:9" s="1" customFormat="1" x14ac:dyDescent="0.35">
      <c r="B6" s="5" t="str">
        <f>B29</f>
        <v>4.機能要件、非機能要件</v>
      </c>
      <c r="C6" s="5" t="s">
        <v>6</v>
      </c>
      <c r="D6" s="6"/>
      <c r="E6" s="51"/>
    </row>
    <row r="7" spans="2:9" s="1" customFormat="1" x14ac:dyDescent="0.35">
      <c r="B7" s="5" t="str">
        <f>B32</f>
        <v>5.組織体制、実績等</v>
      </c>
      <c r="C7" s="5" t="s">
        <v>7</v>
      </c>
      <c r="D7" s="6"/>
      <c r="E7" s="51"/>
    </row>
    <row r="8" spans="2:9" s="1" customFormat="1" x14ac:dyDescent="0.35">
      <c r="B8" s="5" t="str">
        <f>B37</f>
        <v>6.コスト</v>
      </c>
      <c r="C8" s="5" t="s">
        <v>8</v>
      </c>
      <c r="D8" s="6"/>
      <c r="E8" s="51"/>
    </row>
    <row r="9" spans="2:9" s="1" customFormat="1" x14ac:dyDescent="0.35">
      <c r="B9" s="7" t="s">
        <v>9</v>
      </c>
      <c r="C9" s="7"/>
      <c r="D9" s="8"/>
      <c r="E9" s="51"/>
    </row>
    <row r="10" spans="2:9" x14ac:dyDescent="0.35">
      <c r="C10" s="10"/>
      <c r="E10" s="52"/>
    </row>
    <row r="11" spans="2:9" s="16" customFormat="1" x14ac:dyDescent="0.35">
      <c r="B11" s="66" t="s">
        <v>0</v>
      </c>
      <c r="C11" s="63" t="s">
        <v>10</v>
      </c>
      <c r="D11" s="63" t="s">
        <v>11</v>
      </c>
      <c r="E11" s="63" t="s">
        <v>12</v>
      </c>
      <c r="F11" s="63" t="s">
        <v>13</v>
      </c>
      <c r="G11" s="63"/>
      <c r="H11" s="63" t="s">
        <v>2</v>
      </c>
      <c r="I11" s="60" t="s">
        <v>73</v>
      </c>
    </row>
    <row r="12" spans="2:9" s="16" customFormat="1" ht="15" x14ac:dyDescent="0.35">
      <c r="B12" s="66"/>
      <c r="C12" s="63"/>
      <c r="D12" s="63"/>
      <c r="E12" s="63"/>
      <c r="F12" s="63" t="s">
        <v>14</v>
      </c>
      <c r="G12" s="63" t="s">
        <v>15</v>
      </c>
      <c r="H12" s="63"/>
      <c r="I12" s="61"/>
    </row>
    <row r="13" spans="2:9" s="16" customFormat="1" ht="15" x14ac:dyDescent="0.35">
      <c r="B13" s="66"/>
      <c r="C13" s="63"/>
      <c r="D13" s="63"/>
      <c r="E13" s="63"/>
      <c r="F13" s="63"/>
      <c r="G13" s="63"/>
      <c r="H13" s="63"/>
      <c r="I13" s="62"/>
    </row>
    <row r="14" spans="2:9" s="16" customFormat="1" x14ac:dyDescent="0.35">
      <c r="B14" s="17" t="s">
        <v>16</v>
      </c>
      <c r="C14" s="18"/>
      <c r="D14" s="19"/>
      <c r="E14" s="20"/>
      <c r="F14" s="20"/>
      <c r="G14" s="20"/>
      <c r="H14" s="21">
        <f>SUM(H15:H16)</f>
        <v>0</v>
      </c>
      <c r="I14" s="22"/>
    </row>
    <row r="15" spans="2:9" s="16" customFormat="1" ht="48" x14ac:dyDescent="0.35">
      <c r="B15" s="23"/>
      <c r="C15" s="24" t="s">
        <v>17</v>
      </c>
      <c r="D15" s="25">
        <v>1</v>
      </c>
      <c r="E15" s="26" t="s">
        <v>18</v>
      </c>
      <c r="F15" s="26" t="s">
        <v>19</v>
      </c>
      <c r="G15" s="26" t="s">
        <v>20</v>
      </c>
      <c r="H15" s="27" t="s">
        <v>20</v>
      </c>
      <c r="I15" s="24" t="s">
        <v>67</v>
      </c>
    </row>
    <row r="16" spans="2:9" s="16" customFormat="1" ht="75.650000000000006" customHeight="1" x14ac:dyDescent="0.35">
      <c r="B16" s="29"/>
      <c r="C16" s="24" t="s">
        <v>21</v>
      </c>
      <c r="D16" s="25">
        <v>2</v>
      </c>
      <c r="E16" s="26" t="s">
        <v>22</v>
      </c>
      <c r="F16" s="26" t="s">
        <v>74</v>
      </c>
      <c r="G16" s="54" t="s">
        <v>83</v>
      </c>
      <c r="H16" s="27"/>
      <c r="I16" s="24" t="s">
        <v>67</v>
      </c>
    </row>
    <row r="17" spans="2:10" s="16" customFormat="1" x14ac:dyDescent="0.35">
      <c r="B17" s="17" t="s">
        <v>23</v>
      </c>
      <c r="C17" s="30"/>
      <c r="D17" s="19"/>
      <c r="E17" s="20"/>
      <c r="F17" s="20"/>
      <c r="G17" s="20"/>
      <c r="H17" s="21">
        <f>SUM(H18:H21)</f>
        <v>0</v>
      </c>
      <c r="I17" s="22"/>
      <c r="J17" s="31"/>
    </row>
    <row r="18" spans="2:10" s="16" customFormat="1" ht="173.5" customHeight="1" x14ac:dyDescent="0.35">
      <c r="B18" s="23"/>
      <c r="C18" s="24" t="s">
        <v>62</v>
      </c>
      <c r="D18" s="55">
        <v>3</v>
      </c>
      <c r="E18" s="50" t="s">
        <v>63</v>
      </c>
      <c r="F18" s="50" t="s">
        <v>64</v>
      </c>
      <c r="G18" s="50" t="s">
        <v>84</v>
      </c>
      <c r="H18" s="53"/>
      <c r="I18" s="24" t="s">
        <v>68</v>
      </c>
      <c r="J18" s="31"/>
    </row>
    <row r="19" spans="2:10" s="16" customFormat="1" ht="187.5" customHeight="1" x14ac:dyDescent="0.35">
      <c r="B19" s="23"/>
      <c r="C19" s="24" t="s">
        <v>24</v>
      </c>
      <c r="D19" s="25">
        <v>4</v>
      </c>
      <c r="E19" s="24" t="s">
        <v>25</v>
      </c>
      <c r="F19" s="24" t="s">
        <v>85</v>
      </c>
      <c r="G19" s="32" t="s">
        <v>86</v>
      </c>
      <c r="H19" s="25"/>
      <c r="I19" s="24" t="s">
        <v>95</v>
      </c>
    </row>
    <row r="20" spans="2:10" s="16" customFormat="1" ht="192" x14ac:dyDescent="0.35">
      <c r="B20" s="23"/>
      <c r="C20" s="64" t="s">
        <v>26</v>
      </c>
      <c r="D20" s="25">
        <v>5</v>
      </c>
      <c r="E20" s="33" t="s">
        <v>27</v>
      </c>
      <c r="F20" s="33" t="s">
        <v>75</v>
      </c>
      <c r="G20" s="24" t="s">
        <v>28</v>
      </c>
      <c r="H20" s="25"/>
      <c r="I20" s="24" t="s">
        <v>69</v>
      </c>
    </row>
    <row r="21" spans="2:10" s="16" customFormat="1" ht="201.5" customHeight="1" x14ac:dyDescent="0.35">
      <c r="B21" s="23"/>
      <c r="C21" s="65"/>
      <c r="D21" s="25">
        <v>6</v>
      </c>
      <c r="E21" s="33" t="s">
        <v>29</v>
      </c>
      <c r="F21" s="34" t="s">
        <v>96</v>
      </c>
      <c r="G21" s="24" t="s">
        <v>87</v>
      </c>
      <c r="H21" s="25"/>
      <c r="I21" s="24" t="s">
        <v>69</v>
      </c>
    </row>
    <row r="22" spans="2:10" s="16" customFormat="1" x14ac:dyDescent="0.35">
      <c r="B22" s="17" t="s">
        <v>30</v>
      </c>
      <c r="C22" s="30"/>
      <c r="D22" s="19"/>
      <c r="E22" s="20"/>
      <c r="F22" s="20"/>
      <c r="G22" s="20"/>
      <c r="H22" s="21">
        <f>SUM(H23:H28)</f>
        <v>0</v>
      </c>
      <c r="I22" s="22"/>
      <c r="J22" s="31"/>
    </row>
    <row r="23" spans="2:10" ht="224" x14ac:dyDescent="0.35">
      <c r="B23" s="23"/>
      <c r="C23" s="24" t="s">
        <v>31</v>
      </c>
      <c r="D23" s="25">
        <v>7</v>
      </c>
      <c r="E23" s="33" t="s">
        <v>32</v>
      </c>
      <c r="F23" s="24" t="s">
        <v>33</v>
      </c>
      <c r="G23" s="24" t="s">
        <v>34</v>
      </c>
      <c r="H23" s="25"/>
      <c r="I23" s="24" t="s">
        <v>70</v>
      </c>
    </row>
    <row r="24" spans="2:10" ht="160" x14ac:dyDescent="0.35">
      <c r="B24" s="23"/>
      <c r="C24" s="24" t="s">
        <v>35</v>
      </c>
      <c r="D24" s="25">
        <v>8</v>
      </c>
      <c r="E24" s="33" t="s">
        <v>36</v>
      </c>
      <c r="F24" s="24" t="s">
        <v>37</v>
      </c>
      <c r="G24" s="24" t="s">
        <v>38</v>
      </c>
      <c r="H24" s="25"/>
      <c r="I24" s="24" t="s">
        <v>70</v>
      </c>
    </row>
    <row r="25" spans="2:10" ht="176" x14ac:dyDescent="0.35">
      <c r="B25" s="23"/>
      <c r="C25" s="24" t="s">
        <v>39</v>
      </c>
      <c r="D25" s="25">
        <v>9</v>
      </c>
      <c r="E25" s="33" t="s">
        <v>40</v>
      </c>
      <c r="F25" s="24" t="s">
        <v>41</v>
      </c>
      <c r="G25" s="24" t="s">
        <v>88</v>
      </c>
      <c r="H25" s="25"/>
      <c r="I25" s="24" t="s">
        <v>70</v>
      </c>
    </row>
    <row r="26" spans="2:10" ht="156.75" customHeight="1" x14ac:dyDescent="0.35">
      <c r="B26" s="23"/>
      <c r="C26" s="24" t="s">
        <v>42</v>
      </c>
      <c r="D26" s="35">
        <v>10</v>
      </c>
      <c r="E26" s="36" t="s">
        <v>43</v>
      </c>
      <c r="F26" s="28" t="s">
        <v>44</v>
      </c>
      <c r="G26" s="24" t="s">
        <v>45</v>
      </c>
      <c r="H26" s="43"/>
      <c r="I26" s="24" t="s">
        <v>70</v>
      </c>
    </row>
    <row r="27" spans="2:10" ht="144" x14ac:dyDescent="0.35">
      <c r="B27" s="23"/>
      <c r="C27" s="24" t="s">
        <v>46</v>
      </c>
      <c r="D27" s="35">
        <v>11</v>
      </c>
      <c r="E27" s="36" t="s">
        <v>47</v>
      </c>
      <c r="F27" s="28" t="s">
        <v>48</v>
      </c>
      <c r="G27" s="24" t="s">
        <v>49</v>
      </c>
      <c r="H27" s="35"/>
      <c r="I27" s="24" t="s">
        <v>70</v>
      </c>
    </row>
    <row r="28" spans="2:10" ht="200.25" customHeight="1" x14ac:dyDescent="0.35">
      <c r="B28" s="23"/>
      <c r="C28" s="24" t="s">
        <v>50</v>
      </c>
      <c r="D28" s="35">
        <v>12</v>
      </c>
      <c r="E28" s="36" t="s">
        <v>51</v>
      </c>
      <c r="F28" s="28" t="s">
        <v>52</v>
      </c>
      <c r="G28" s="24" t="s">
        <v>53</v>
      </c>
      <c r="H28" s="35"/>
      <c r="I28" s="24" t="s">
        <v>70</v>
      </c>
    </row>
    <row r="29" spans="2:10" s="16" customFormat="1" x14ac:dyDescent="0.35">
      <c r="B29" s="17" t="s">
        <v>72</v>
      </c>
      <c r="C29" s="30"/>
      <c r="D29" s="19"/>
      <c r="E29" s="20"/>
      <c r="F29" s="20"/>
      <c r="G29" s="20"/>
      <c r="H29" s="21">
        <f>SUM(H30:H31)</f>
        <v>0</v>
      </c>
      <c r="I29" s="22"/>
      <c r="J29" s="31"/>
    </row>
    <row r="30" spans="2:10" ht="96" x14ac:dyDescent="0.35">
      <c r="B30" s="23"/>
      <c r="C30" s="24" t="s">
        <v>102</v>
      </c>
      <c r="D30" s="25">
        <v>13</v>
      </c>
      <c r="E30" s="33" t="s">
        <v>54</v>
      </c>
      <c r="F30" s="24" t="s">
        <v>77</v>
      </c>
      <c r="G30" s="24" t="s">
        <v>90</v>
      </c>
      <c r="H30" s="25"/>
      <c r="I30" s="24" t="s">
        <v>78</v>
      </c>
    </row>
    <row r="31" spans="2:10" ht="96" x14ac:dyDescent="0.35">
      <c r="B31" s="23"/>
      <c r="C31" s="24" t="s">
        <v>79</v>
      </c>
      <c r="D31" s="25">
        <v>14</v>
      </c>
      <c r="E31" s="33" t="s">
        <v>55</v>
      </c>
      <c r="F31" s="59" t="s">
        <v>89</v>
      </c>
      <c r="G31" s="24" t="s">
        <v>91</v>
      </c>
      <c r="H31" s="25"/>
      <c r="I31" s="24" t="s">
        <v>76</v>
      </c>
    </row>
    <row r="32" spans="2:10" s="16" customFormat="1" x14ac:dyDescent="0.35">
      <c r="B32" s="17" t="s">
        <v>56</v>
      </c>
      <c r="C32" s="45"/>
      <c r="D32" s="19"/>
      <c r="E32" s="20"/>
      <c r="F32" s="20"/>
      <c r="G32" s="20"/>
      <c r="H32" s="21">
        <f>SUM(H33:H36)</f>
        <v>0</v>
      </c>
      <c r="I32" s="22"/>
      <c r="J32" s="31"/>
    </row>
    <row r="33" spans="2:9" ht="176" x14ac:dyDescent="0.35">
      <c r="B33" s="44"/>
      <c r="C33" s="47" t="s">
        <v>57</v>
      </c>
      <c r="D33" s="56">
        <v>15</v>
      </c>
      <c r="E33" s="26" t="s">
        <v>65</v>
      </c>
      <c r="F33" s="24" t="s">
        <v>97</v>
      </c>
      <c r="G33" s="24" t="s">
        <v>92</v>
      </c>
      <c r="H33" s="25"/>
      <c r="I33" s="24" t="s">
        <v>71</v>
      </c>
    </row>
    <row r="34" spans="2:9" ht="264.5" customHeight="1" x14ac:dyDescent="0.35">
      <c r="B34" s="44"/>
      <c r="C34" s="48"/>
      <c r="D34" s="57">
        <v>16</v>
      </c>
      <c r="E34" s="50" t="s">
        <v>66</v>
      </c>
      <c r="F34" s="32" t="s">
        <v>98</v>
      </c>
      <c r="G34" s="32" t="s">
        <v>93</v>
      </c>
      <c r="H34" s="49"/>
      <c r="I34" s="24" t="s">
        <v>71</v>
      </c>
    </row>
    <row r="35" spans="2:9" ht="264" customHeight="1" x14ac:dyDescent="0.35">
      <c r="B35" s="44"/>
      <c r="C35" s="46"/>
      <c r="D35" s="58">
        <v>17</v>
      </c>
      <c r="E35" s="26" t="s">
        <v>58</v>
      </c>
      <c r="F35" s="24" t="s">
        <v>100</v>
      </c>
      <c r="G35" s="24" t="s">
        <v>99</v>
      </c>
      <c r="H35" s="25"/>
      <c r="I35" s="24" t="s">
        <v>71</v>
      </c>
    </row>
    <row r="36" spans="2:9" ht="120" customHeight="1" x14ac:dyDescent="0.35">
      <c r="B36" s="29"/>
      <c r="C36" s="46" t="s">
        <v>59</v>
      </c>
      <c r="D36" s="58">
        <v>18</v>
      </c>
      <c r="E36" s="26" t="s">
        <v>60</v>
      </c>
      <c r="F36" s="24" t="s">
        <v>82</v>
      </c>
      <c r="G36" s="24" t="s">
        <v>94</v>
      </c>
      <c r="H36" s="25"/>
      <c r="I36" s="24" t="s">
        <v>71</v>
      </c>
    </row>
    <row r="37" spans="2:9" s="1" customFormat="1" x14ac:dyDescent="0.35">
      <c r="B37" s="37" t="s">
        <v>61</v>
      </c>
      <c r="C37" s="38"/>
      <c r="D37" s="20"/>
      <c r="E37" s="39"/>
      <c r="F37" s="39"/>
      <c r="G37" s="20"/>
      <c r="H37" s="21">
        <f>H38</f>
        <v>0</v>
      </c>
      <c r="I37" s="22"/>
    </row>
    <row r="38" spans="2:9" s="1" customFormat="1" ht="176" x14ac:dyDescent="0.35">
      <c r="B38" s="29"/>
      <c r="C38" s="32" t="s">
        <v>80</v>
      </c>
      <c r="D38" s="58">
        <v>19</v>
      </c>
      <c r="E38" s="26" t="s">
        <v>81</v>
      </c>
      <c r="F38" s="24" t="s">
        <v>103</v>
      </c>
      <c r="G38" s="59" t="s">
        <v>101</v>
      </c>
      <c r="H38" s="25"/>
      <c r="I38" s="24" t="s">
        <v>71</v>
      </c>
    </row>
    <row r="40" spans="2:9" x14ac:dyDescent="0.35">
      <c r="F40" s="41"/>
    </row>
    <row r="41" spans="2:9" x14ac:dyDescent="0.35">
      <c r="F41" s="41"/>
    </row>
    <row r="44" spans="2:9" x14ac:dyDescent="0.35">
      <c r="E44" s="42"/>
    </row>
    <row r="45" spans="2:9" x14ac:dyDescent="0.35">
      <c r="E45" s="42"/>
    </row>
  </sheetData>
  <sheetProtection algorithmName="SHA-512" hashValue="KMxItgE+nxFdREiktJTo3sjFUhaRYCW1ga52B1b0PRb6mJawT6tytVi4fKyfROoYd1QNP/W/+V1nAuhhw0fBUg==" saltValue="er/lBviuAHh2EO+uItKWYA==" spinCount="100000" sheet="1" formatCells="0" formatColumns="0" formatRows="0" insertColumns="0" insertRows="0" insertHyperlinks="0" deleteColumns="0" deleteRows="0" sort="0" autoFilter="0" pivotTables="0"/>
  <mergeCells count="10">
    <mergeCell ref="I11:I13"/>
    <mergeCell ref="F12:F13"/>
    <mergeCell ref="G12:G13"/>
    <mergeCell ref="C20:C21"/>
    <mergeCell ref="B11:B13"/>
    <mergeCell ref="C11:C13"/>
    <mergeCell ref="D11:D13"/>
    <mergeCell ref="E11:E13"/>
    <mergeCell ref="F11:G11"/>
    <mergeCell ref="H11:H13"/>
  </mergeCells>
  <phoneticPr fontId="1"/>
  <pageMargins left="0.7" right="0.7" top="0.75" bottom="0.75" header="0.3" footer="0.3"/>
</worksheet>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ワークシート</vt:lpstr>
      </vt:variant>
      <vt:variant>
        <vt:i4>1</vt:i4>
      </vt:variant>
    </vt:vector>
  </HeadingPairs>
  <TitlesOfParts>
    <vt:vector size="1" baseType="lpstr">
      <vt:lpstr>評価項目・評価基準及び配点表</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2026-03-18T04:39:52Z</dcterms:created>
  <dcterms:modified xsi:type="dcterms:W3CDTF">2026-04-01T06:50:56Z</dcterms:modified>
  <cp:category/>
  <cp:contentStatus/>
</cp:coreProperties>
</file>